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backup note velho\Bkp hope\2019\Ranking diversos\"/>
    </mc:Choice>
  </mc:AlternateContent>
  <xr:revisionPtr revIDLastSave="0" documentId="13_ncr:1_{500D66C8-6130-4E45-B1BD-72FC272C9C76}" xr6:coauthVersionLast="43" xr6:coauthVersionMax="43" xr10:uidLastSave="{00000000-0000-0000-0000-000000000000}"/>
  <bookViews>
    <workbookView xWindow="-120" yWindow="-120" windowWidth="20730" windowHeight="11160" activeTab="7" xr2:uid="{00000000-000D-0000-FFFF-FFFF00000000}"/>
  </bookViews>
  <sheets>
    <sheet name="50 CC B " sheetId="1" r:id="rId1"/>
    <sheet name="50CC PRÓ " sheetId="2" r:id="rId2"/>
    <sheet name="65CC" sheetId="3" r:id="rId3"/>
    <sheet name="INTERMEDIÁRIA " sheetId="4" r:id="rId4"/>
    <sheet name="MX 1 " sheetId="5" r:id="rId5"/>
    <sheet name="MX JR " sheetId="7" r:id="rId6"/>
    <sheet name="MX 3 " sheetId="8" r:id="rId7"/>
    <sheet name="MX 4 " sheetId="9" r:id="rId8"/>
    <sheet name="NACIONAL PRÓ " sheetId="11" r:id="rId9"/>
    <sheet name="NACIONAL AMADOR " sheetId="12" r:id="rId10"/>
    <sheet name="MX F PRÓ " sheetId="13" r:id="rId11"/>
    <sheet name="MX F AMADOR " sheetId="14" r:id="rId12"/>
    <sheet name="MX 2 JR" sheetId="15" r:id="rId13"/>
    <sheet name="MX 2 " sheetId="16" r:id="rId14"/>
    <sheet name="MX 5 " sheetId="17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8" i="8" l="1"/>
  <c r="M14" i="8"/>
  <c r="M27" i="4"/>
  <c r="M23" i="4"/>
  <c r="M22" i="4"/>
  <c r="M18" i="4"/>
  <c r="M17" i="4"/>
  <c r="M14" i="4"/>
  <c r="M13" i="4"/>
  <c r="M16" i="3"/>
  <c r="M14" i="3"/>
  <c r="M21" i="16"/>
  <c r="M18" i="16"/>
  <c r="M20" i="15"/>
  <c r="M18" i="15"/>
  <c r="M17" i="15"/>
  <c r="M16" i="7" l="1"/>
  <c r="M15" i="7"/>
  <c r="M14" i="7"/>
  <c r="M18" i="17"/>
  <c r="M17" i="17"/>
  <c r="M20" i="17"/>
  <c r="M23" i="17"/>
  <c r="M15" i="12"/>
  <c r="M14" i="12"/>
  <c r="M13" i="12"/>
  <c r="M14" i="11"/>
  <c r="M33" i="9"/>
  <c r="M32" i="9"/>
  <c r="M29" i="9"/>
  <c r="M28" i="9"/>
  <c r="M23" i="9"/>
  <c r="M22" i="9"/>
  <c r="M20" i="9"/>
  <c r="M17" i="9"/>
  <c r="M15" i="9"/>
  <c r="M35" i="9"/>
  <c r="M21" i="9" l="1"/>
  <c r="M17" i="1"/>
  <c r="M14" i="1"/>
  <c r="M16" i="13" l="1"/>
  <c r="M15" i="13"/>
  <c r="M15" i="3" l="1"/>
  <c r="M17" i="13"/>
  <c r="M16" i="9" l="1"/>
  <c r="M19" i="1" l="1"/>
  <c r="M18" i="1"/>
  <c r="M16" i="1"/>
  <c r="M15" i="1"/>
  <c r="M13" i="1"/>
  <c r="M23" i="8"/>
  <c r="M22" i="8"/>
  <c r="M21" i="8"/>
  <c r="M20" i="8"/>
  <c r="M19" i="8"/>
  <c r="M17" i="8"/>
  <c r="M16" i="8"/>
  <c r="M15" i="8"/>
  <c r="M13" i="8"/>
  <c r="M19" i="13" l="1"/>
  <c r="M19" i="17" l="1"/>
  <c r="M16" i="17"/>
  <c r="M15" i="17"/>
  <c r="M14" i="17"/>
  <c r="M13" i="17"/>
  <c r="M24" i="9"/>
  <c r="M18" i="9"/>
  <c r="M15" i="15" l="1"/>
  <c r="M20" i="16"/>
  <c r="M17" i="16"/>
  <c r="M16" i="16"/>
  <c r="M16" i="14"/>
  <c r="M15" i="14"/>
  <c r="M18" i="12"/>
  <c r="M17" i="12"/>
  <c r="M20" i="12"/>
  <c r="M19" i="12"/>
  <c r="M16" i="12"/>
  <c r="M17" i="5" l="1"/>
  <c r="M16" i="5"/>
  <c r="M15" i="5"/>
  <c r="M14" i="5"/>
  <c r="M13" i="5"/>
  <c r="M15" i="11"/>
  <c r="M29" i="4" l="1"/>
  <c r="M24" i="4"/>
  <c r="M21" i="4"/>
  <c r="M19" i="4"/>
  <c r="M20" i="3" l="1"/>
  <c r="M18" i="3"/>
  <c r="M17" i="3"/>
  <c r="M21" i="3"/>
  <c r="M14" i="14"/>
  <c r="M13" i="14"/>
  <c r="M20" i="4"/>
  <c r="M15" i="4"/>
  <c r="M30" i="4"/>
  <c r="M28" i="4"/>
  <c r="M26" i="4"/>
  <c r="M25" i="4"/>
  <c r="M16" i="4"/>
  <c r="M18" i="13"/>
  <c r="M14" i="13"/>
  <c r="M13" i="13"/>
  <c r="M21" i="15"/>
  <c r="M19" i="15"/>
  <c r="M16" i="15"/>
  <c r="M14" i="15"/>
  <c r="M13" i="15"/>
  <c r="M15" i="16" l="1"/>
  <c r="M22" i="16"/>
  <c r="M19" i="16"/>
  <c r="M14" i="16"/>
  <c r="M13" i="16"/>
  <c r="M19" i="7"/>
  <c r="M18" i="7"/>
  <c r="M17" i="7"/>
  <c r="M13" i="7"/>
  <c r="M19" i="3" l="1"/>
  <c r="M13" i="3"/>
  <c r="M15" i="2"/>
  <c r="M14" i="2"/>
  <c r="M13" i="2"/>
  <c r="M17" i="11" l="1"/>
  <c r="M16" i="11"/>
  <c r="M13" i="11"/>
  <c r="M19" i="11"/>
  <c r="M18" i="11"/>
  <c r="M19" i="9"/>
  <c r="M34" i="9"/>
  <c r="M31" i="9"/>
  <c r="M30" i="9"/>
  <c r="M27" i="9"/>
  <c r="M14" i="9"/>
  <c r="M13" i="9"/>
</calcChain>
</file>

<file path=xl/sharedStrings.xml><?xml version="1.0" encoding="utf-8"?>
<sst xmlns="http://schemas.openxmlformats.org/spreadsheetml/2006/main" count="1350" uniqueCount="562">
  <si>
    <t>Federação de Motociclismo do Estado de Minas Gerais - FMEMG</t>
  </si>
  <si>
    <t>ETAPAS:</t>
  </si>
  <si>
    <t xml:space="preserve">Supervisão </t>
  </si>
  <si>
    <t>FMEMG</t>
  </si>
  <si>
    <t>Ranking 50CC B</t>
  </si>
  <si>
    <t>Pos</t>
  </si>
  <si>
    <t xml:space="preserve">Nome </t>
  </si>
  <si>
    <t>Licença FMEMG</t>
  </si>
  <si>
    <t xml:space="preserve">Patrocínio </t>
  </si>
  <si>
    <t>Cidade</t>
  </si>
  <si>
    <t>Total</t>
  </si>
  <si>
    <t xml:space="preserve">1ª </t>
  </si>
  <si>
    <t xml:space="preserve">2ª </t>
  </si>
  <si>
    <t xml:space="preserve">3ª </t>
  </si>
  <si>
    <t>1°</t>
  </si>
  <si>
    <t xml:space="preserve">BHTE </t>
  </si>
  <si>
    <t>2°</t>
  </si>
  <si>
    <t>3°</t>
  </si>
  <si>
    <t>4°</t>
  </si>
  <si>
    <t>No. 105696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</si>
  <si>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</si>
  <si>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</si>
  <si>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</si>
  <si>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</si>
  <si>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</si>
  <si>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</si>
  <si>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</si>
  <si>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</si>
  <si>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</si>
  <si>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</si>
  <si>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</si>
  <si>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</si>
  <si>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</si>
  <si>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</si>
  <si>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</si>
  <si>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</si>
  <si>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</si>
  <si>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</si>
  <si>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</si>
  <si>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</si>
  <si>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</si>
  <si>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</si>
  <si>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</si>
  <si>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</si>
  <si>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</si>
  <si>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</si>
  <si>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Classificação do Campeonato Mineiro de Motocross 2019</t>
  </si>
  <si>
    <t xml:space="preserve">No.Moto </t>
  </si>
  <si>
    <t>ABRAHAO FARID MACIEL TAMER</t>
  </si>
  <si>
    <t>No. 108279</t>
  </si>
  <si>
    <t>No.56688</t>
  </si>
  <si>
    <t>NICOLAS AUGUSTO OTONI RAMOS</t>
  </si>
  <si>
    <t xml:space="preserve">PHILIPE FERNANDO DE SOUZA MELO </t>
  </si>
  <si>
    <t>No. 108492</t>
  </si>
  <si>
    <t xml:space="preserve">ESTEVÃO SILVA </t>
  </si>
  <si>
    <t>No. 108281</t>
  </si>
  <si>
    <t xml:space="preserve">RAMOS RACING / ALEXANDRE PINTURAS </t>
  </si>
  <si>
    <t xml:space="preserve">TAMER RACING / PATYTAGOL E SOLARMIX </t>
  </si>
  <si>
    <t xml:space="preserve">CHASSI MOTOS /SALÃO BELEZA CHIC </t>
  </si>
  <si>
    <t xml:space="preserve">FORMIGA - MG </t>
  </si>
  <si>
    <t xml:space="preserve">BARBACENA - MG </t>
  </si>
  <si>
    <t xml:space="preserve">PATY ALFERES - RJ </t>
  </si>
  <si>
    <t xml:space="preserve">ESTEVÃO RACING /CENTRO EDUCAÇIONAL ABC </t>
  </si>
  <si>
    <t xml:space="preserve">TUPACIGUARA - MG </t>
  </si>
  <si>
    <t xml:space="preserve">GABRIEL NASCIMENTO </t>
  </si>
  <si>
    <t>No. 108310</t>
  </si>
  <si>
    <t xml:space="preserve">BW 3RACING /PREGOS TRIANGULO </t>
  </si>
  <si>
    <t xml:space="preserve">UBERLÂNDIA -MG </t>
  </si>
  <si>
    <t>KALLEBE  FARID MACIEL TAMER</t>
  </si>
  <si>
    <t>No.108280</t>
  </si>
  <si>
    <t xml:space="preserve">2a Etapa - Alfenas - MG 13/14 de abril </t>
  </si>
  <si>
    <t xml:space="preserve">1a Etapa - Barbacena - MG  30/31 de março </t>
  </si>
  <si>
    <t>3a Etapa - BH AIRPORT - MG 25/26 de maio</t>
  </si>
  <si>
    <t xml:space="preserve">4a Etapa - FAMA - MG  03/04 de agosto </t>
  </si>
  <si>
    <t xml:space="preserve">5a Etapa- Conceição do Mato Dentro - MG   12/13 de outubro </t>
  </si>
  <si>
    <t xml:space="preserve">6a Etapa - BH AIRPORT - MG  09/10 de novembro </t>
  </si>
  <si>
    <t xml:space="preserve">Barbacena </t>
  </si>
  <si>
    <t xml:space="preserve">Alfenas </t>
  </si>
  <si>
    <t xml:space="preserve">BH AIRPORT </t>
  </si>
  <si>
    <t xml:space="preserve">FAMA </t>
  </si>
  <si>
    <t xml:space="preserve">4a </t>
  </si>
  <si>
    <t xml:space="preserve">Cons.Mato Dentro </t>
  </si>
  <si>
    <t xml:space="preserve">5a </t>
  </si>
  <si>
    <t xml:space="preserve">6a </t>
  </si>
  <si>
    <t xml:space="preserve">No. 51222 </t>
  </si>
  <si>
    <t xml:space="preserve">SAMUEL BAPTISTA DE OLIVEIRA </t>
  </si>
  <si>
    <t xml:space="preserve">No. 47533 </t>
  </si>
  <si>
    <t xml:space="preserve">EMBALA DELIVERY JC RACING PAQUINHA PREPARAÇÕES </t>
  </si>
  <si>
    <t xml:space="preserve">Juiz de Fora </t>
  </si>
  <si>
    <t xml:space="preserve"> PAULISTA TEAM / X 11 / GELO + /POSTO PAULISTA / IGUAÍ/DELLAS </t>
  </si>
  <si>
    <t xml:space="preserve">BRENO BALTHAZAR </t>
  </si>
  <si>
    <t>No. 54971</t>
  </si>
  <si>
    <t xml:space="preserve">BATHAZAR RACE/FR MOTOS /ODONTORAD/LIFEFIT ACADEMIA </t>
  </si>
  <si>
    <t xml:space="preserve">ITAGUAI - RJ </t>
  </si>
  <si>
    <t xml:space="preserve">VICTOR RODRIGUES </t>
  </si>
  <si>
    <t xml:space="preserve">MAX FAMILIA </t>
  </si>
  <si>
    <t xml:space="preserve">BELO HORIZONTE -MG </t>
  </si>
  <si>
    <t xml:space="preserve">LUCAS COSTA </t>
  </si>
  <si>
    <t>No. 56525</t>
  </si>
  <si>
    <t xml:space="preserve">MULT REAL #585/PADARIA PÃO DOCE/ JP ESCAPAMENTOS /ELITE SPORT BIKE </t>
  </si>
  <si>
    <t xml:space="preserve">RESENDE - RJ </t>
  </si>
  <si>
    <t xml:space="preserve">MATEUS ALVES DOS REIS </t>
  </si>
  <si>
    <t>No. 106068</t>
  </si>
  <si>
    <t xml:space="preserve">RESTAURANTE CANTINA MINEIRA / WE EMBALAGENS/MAMONAS LANCHES </t>
  </si>
  <si>
    <t>Ranking 65CC</t>
  </si>
  <si>
    <t xml:space="preserve">Ranking INTERMEDIÁRIA </t>
  </si>
  <si>
    <t xml:space="preserve">No. 26080 </t>
  </si>
  <si>
    <t xml:space="preserve">MOTO LIRIS RACING / MOTO LIRIS PREPARAÇÕES / IMS /BORILLI/ BMP/ W-TECH /VORTEX / FOCO RACING </t>
  </si>
  <si>
    <t xml:space="preserve">CRUZILIA - MG </t>
  </si>
  <si>
    <t xml:space="preserve">DEIVID FERNANDO RIBEIRO VICENTE </t>
  </si>
  <si>
    <t>No. 48341</t>
  </si>
  <si>
    <t xml:space="preserve">TRÊS CORAÇÕES - MG </t>
  </si>
  <si>
    <t xml:space="preserve">ROMEU CALDAS BORGES </t>
  </si>
  <si>
    <t>No. 39909</t>
  </si>
  <si>
    <t xml:space="preserve">PRO RACE/ SOUZA PAIOL </t>
  </si>
  <si>
    <t xml:space="preserve">MARTINHO CAMPOS - MG </t>
  </si>
  <si>
    <t>No. 24182</t>
  </si>
  <si>
    <t xml:space="preserve">LATICINIO SANTANATA/ QUEIJINHO </t>
  </si>
  <si>
    <t xml:space="preserve">JULIO DA COSTA FERREIRA FORTES </t>
  </si>
  <si>
    <t xml:space="preserve">ITAJUBA - MG </t>
  </si>
  <si>
    <t xml:space="preserve">TALLENS HIGINO </t>
  </si>
  <si>
    <t>No. 42162</t>
  </si>
  <si>
    <t xml:space="preserve">JOÃO MONLEVADE - MG </t>
  </si>
  <si>
    <t>HARRISON FOX SOUZA</t>
  </si>
  <si>
    <t xml:space="preserve">MENTA MOTOS </t>
  </si>
  <si>
    <t xml:space="preserve">BELO HORIZONTE - MG </t>
  </si>
  <si>
    <t>No. 108488</t>
  </si>
  <si>
    <t xml:space="preserve">DANIEL VICENTE DAMASCENO </t>
  </si>
  <si>
    <t>No. 27676</t>
  </si>
  <si>
    <t xml:space="preserve">DANINHO MOTOS </t>
  </si>
  <si>
    <t>PHIUM - MG</t>
  </si>
  <si>
    <t xml:space="preserve">JOÃO OTAVIO COUTINHO </t>
  </si>
  <si>
    <t>No. 39148</t>
  </si>
  <si>
    <t xml:space="preserve">COUTINHO /SHOW RADICAL </t>
  </si>
  <si>
    <t xml:space="preserve">VARGINHA - MG </t>
  </si>
  <si>
    <t xml:space="preserve">No. 34679 </t>
  </si>
  <si>
    <t xml:space="preserve">CARLOS ANTÔNIO MONTENEGRO MOTTA </t>
  </si>
  <si>
    <t>JM AUTO PEÇAS</t>
  </si>
  <si>
    <t xml:space="preserve">FERNANDO FRENHAN </t>
  </si>
  <si>
    <t>No. 31601</t>
  </si>
  <si>
    <t xml:space="preserve">FRENHAN VEICULOS TERRA/ MINAS SHOW RADICAL </t>
  </si>
  <si>
    <t xml:space="preserve">ELOI MENDES -MG </t>
  </si>
  <si>
    <t>DAYWSON JOSE DE SOUZA</t>
  </si>
  <si>
    <t>No. 28447</t>
  </si>
  <si>
    <t>CHASSI MOTOS</t>
  </si>
  <si>
    <t xml:space="preserve">JOAQUIM ANTÔNIO OLIVEIRA NETO </t>
  </si>
  <si>
    <t>No.40474</t>
  </si>
  <si>
    <t>MB3 /BORILLI PNEUS / X 11/MB PRÓ/EDGERS/FERGABE/CREMINHO/BLU CRU/ITAMINAS / RENTAL/ IMS</t>
  </si>
  <si>
    <t>SARZEDO</t>
  </si>
  <si>
    <t xml:space="preserve">Ranking MX 1 </t>
  </si>
  <si>
    <t xml:space="preserve">PEDRO MAGERO </t>
  </si>
  <si>
    <t>No. 50855</t>
  </si>
  <si>
    <t xml:space="preserve">AUGUSTINHO GODIM TEIXEIRA ALGARVE </t>
  </si>
  <si>
    <t xml:space="preserve">VOTUPORANGA - SP </t>
  </si>
  <si>
    <t>02BH KAWASAKI /RKS RACING / MR PRO/ IMS / AIROH BRASIL / POINT GRÁFICOS</t>
  </si>
  <si>
    <t xml:space="preserve">PROTORK RACING/ BALBI SCHOOL/KAWASAK RACING TEAM/ </t>
  </si>
  <si>
    <t xml:space="preserve">CAXIAS DO SUL - RS </t>
  </si>
  <si>
    <t>No. 20677</t>
  </si>
  <si>
    <t>DOUGLAS LUIZ PITANGUY</t>
  </si>
  <si>
    <t>X-TECH TECNOLOGIA TREINAMENTO/ YAMAHA MOTO X/ BRUNO MOTOS/ LEO PREPARAÇÕES</t>
  </si>
  <si>
    <t xml:space="preserve">CABO FRIO- RJ </t>
  </si>
  <si>
    <t>No.9318</t>
  </si>
  <si>
    <t>LEANDRO DOUGLAS DE SOUZA</t>
  </si>
  <si>
    <t>DRIVE -IN E MOTEL CHEGA MAIS</t>
  </si>
  <si>
    <t xml:space="preserve">SETE LAGOAS - MG </t>
  </si>
  <si>
    <t xml:space="preserve">No. 12029 </t>
  </si>
  <si>
    <t>PETERSON FILHO POSSANI PERESFILHO</t>
  </si>
  <si>
    <t xml:space="preserve">No. 43617 </t>
  </si>
  <si>
    <t xml:space="preserve">GUTO ERTHAL / GIL PREPARAÇÕES/ PIXEL ART GRAFICAS/ALBERTO MOTOS UBÁ/ KER ASSESSORIA </t>
  </si>
  <si>
    <t xml:space="preserve">CATAGUASES - MG </t>
  </si>
  <si>
    <t xml:space="preserve">MATHEUS PAVÃO DE FREITAS </t>
  </si>
  <si>
    <t xml:space="preserve">No. 49660 </t>
  </si>
  <si>
    <t>LA AUTO VIDROS</t>
  </si>
  <si>
    <t>JUIZ DE FORA - MG</t>
  </si>
  <si>
    <t xml:space="preserve">ARTHUR VICENTE AZEVEDO AMORIM </t>
  </si>
  <si>
    <t>No. 47003</t>
  </si>
  <si>
    <t>LATICINIOS CREMINHO LTDA/ CREMINHO SHOUU</t>
  </si>
  <si>
    <t xml:space="preserve">PEDRO LEOPOLDO - MG </t>
  </si>
  <si>
    <t xml:space="preserve">No. 54042 </t>
  </si>
  <si>
    <t>JOAO PEDRO GONÇALVES</t>
  </si>
  <si>
    <t xml:space="preserve">No. 54660 </t>
  </si>
  <si>
    <t xml:space="preserve">BASILIO MOTOS </t>
  </si>
  <si>
    <t xml:space="preserve">SÃO JOSÉ DA LAPA - MG </t>
  </si>
  <si>
    <t xml:space="preserve">THAIS DE CASTRO NASCIMENTO </t>
  </si>
  <si>
    <t>No. 54649</t>
  </si>
  <si>
    <t xml:space="preserve">RODEIRO - MG </t>
  </si>
  <si>
    <t>LEANDRO PEREIRA DE SOUSA JR</t>
  </si>
  <si>
    <t xml:space="preserve">No.40392 </t>
  </si>
  <si>
    <t>PAULISTA AUTOMÓVEIS/FREE MOTOS/YOU FITNESS CENTER/IOGURTE CREMINHO</t>
  </si>
  <si>
    <t xml:space="preserve">PARA DE MINAS - MG </t>
  </si>
  <si>
    <t xml:space="preserve">Ranking MX JR </t>
  </si>
  <si>
    <t xml:space="preserve">DIOGO GUEDES OTAVIANO </t>
  </si>
  <si>
    <t>No.21898</t>
  </si>
  <si>
    <t xml:space="preserve">RETIFICA MICRO LTDA </t>
  </si>
  <si>
    <t>VITOR PURGER</t>
  </si>
  <si>
    <t xml:space="preserve">No. 29830 </t>
  </si>
  <si>
    <t>FISE CLINICA DE FISIOTERAPIA/ FISIO ESTETICA PILATES</t>
  </si>
  <si>
    <t>CANTAGALO - RJ</t>
  </si>
  <si>
    <t xml:space="preserve">SILAS CIRILO GOMES </t>
  </si>
  <si>
    <t xml:space="preserve">CONTAGEM - MG </t>
  </si>
  <si>
    <t xml:space="preserve">No. 53730 </t>
  </si>
  <si>
    <t>ROBSON DE OLIVEIRA MOCELLIM</t>
  </si>
  <si>
    <t>RESTAURANTE FOGÃO A LENHA/GORDO RACING</t>
  </si>
  <si>
    <t xml:space="preserve">MESSIAS MENDES DE ALMEIDA </t>
  </si>
  <si>
    <t>No. 34666</t>
  </si>
  <si>
    <t>M &amp; CIA  ALUGUEL DE TENDAS</t>
  </si>
  <si>
    <t xml:space="preserve">SÃO FRANCISCO -MG </t>
  </si>
  <si>
    <t>X-TECH TECNOLOGIA TREINAMENTO/YAMAHA MOTO X/OFICINA DO BOCA/LEO PREPARAÇÕES</t>
  </si>
  <si>
    <t xml:space="preserve">CABO FRIO - RJ </t>
  </si>
  <si>
    <t>FABIANO BAÉ RIBEIRO</t>
  </si>
  <si>
    <t>No. 9318</t>
  </si>
  <si>
    <t xml:space="preserve">No.31985 </t>
  </si>
  <si>
    <t>BAÉ E ADVOGADOS ASSOCIADOS/ HOTEL PREMIUM/VISÓTICA/CHOPERIA SKAY</t>
  </si>
  <si>
    <t xml:space="preserve">MACHADO - MG </t>
  </si>
  <si>
    <t>ALEXSANDRO DE ALMEIDA VIEIRA</t>
  </si>
  <si>
    <t>DESTAK COSMETICOS/TOK SPECIAL COSMETICOS/TWENTY TWO'S</t>
  </si>
  <si>
    <t xml:space="preserve">CONSELHEIRO LAFAIETE -MG </t>
  </si>
  <si>
    <t>No. 16761</t>
  </si>
  <si>
    <t xml:space="preserve">Ranking MX 3 </t>
  </si>
  <si>
    <t>Ranking MX 4</t>
  </si>
  <si>
    <t xml:space="preserve">WALTER SERGIO TARDINI </t>
  </si>
  <si>
    <t xml:space="preserve">TARDINI LINGERIE </t>
  </si>
  <si>
    <t xml:space="preserve">NOVA FRIBURGO - RJ </t>
  </si>
  <si>
    <t xml:space="preserve">No. 2216 </t>
  </si>
  <si>
    <t>No.11823</t>
  </si>
  <si>
    <t>EDGERS</t>
  </si>
  <si>
    <t xml:space="preserve">EDGERS/ETAM/TECHRIDE/MOTOREX </t>
  </si>
  <si>
    <t>BELO HORIZONTE - MG</t>
  </si>
  <si>
    <t xml:space="preserve">KENNER DOMINGOS DA CUNHA </t>
  </si>
  <si>
    <t xml:space="preserve">GERALDO ANTÔNIO GONÇALVES ALMEIDA FILHO </t>
  </si>
  <si>
    <t xml:space="preserve">TAPETÃO </t>
  </si>
  <si>
    <t xml:space="preserve">BARBACENA -MG </t>
  </si>
  <si>
    <t xml:space="preserve">SIDNEY HENRIQUE SILVA </t>
  </si>
  <si>
    <t>No. 20770</t>
  </si>
  <si>
    <t xml:space="preserve">JOSEMAR GONÇALVES DE ARAÚJO </t>
  </si>
  <si>
    <t xml:space="preserve">No. 107340 </t>
  </si>
  <si>
    <t xml:space="preserve">PITANGUI - MG </t>
  </si>
  <si>
    <t xml:space="preserve">WILLIAN RESENDE DA COSTA </t>
  </si>
  <si>
    <t>GESSO NORDESTE</t>
  </si>
  <si>
    <t>ZANGA MOTOS/ WLRACING</t>
  </si>
  <si>
    <t xml:space="preserve">CORONEL FABRICIANO - MG </t>
  </si>
  <si>
    <t xml:space="preserve">No. 26808 </t>
  </si>
  <si>
    <t xml:space="preserve">EDERSON FRENHAN </t>
  </si>
  <si>
    <t>No.31601</t>
  </si>
  <si>
    <t>FRENHAN VEICULOS</t>
  </si>
  <si>
    <t>No. 1258</t>
  </si>
  <si>
    <t xml:space="preserve">LUIZ GUSTAVO MARTINS TASSI </t>
  </si>
  <si>
    <t>TRANBE TRANSPORTES LTDA/ TRANSTASSI LTDA</t>
  </si>
  <si>
    <t xml:space="preserve">POÇOS   DE CALDAS - MG </t>
  </si>
  <si>
    <t xml:space="preserve">FREDERICO MUNIZ DE ALMEIDA </t>
  </si>
  <si>
    <t>No.108198</t>
  </si>
  <si>
    <t xml:space="preserve">FABIANO DE LIMA BASTOS </t>
  </si>
  <si>
    <t>No. 1852</t>
  </si>
  <si>
    <t xml:space="preserve">MACAE - RJ </t>
  </si>
  <si>
    <t xml:space="preserve">GORDO RACING /ACADEMIA VIDA ATIVA /MOTO PEÇAS </t>
  </si>
  <si>
    <t>Ranking MX 5</t>
  </si>
  <si>
    <t>RICARDO SEBBE</t>
  </si>
  <si>
    <t>No.1388</t>
  </si>
  <si>
    <t>O2BH KAWASAKI/RKS RACING/AIROH/POINT GRAPHICS/ ASW/ AVETEC / SENSEI</t>
  </si>
  <si>
    <t xml:space="preserve">JACAREI - SP </t>
  </si>
  <si>
    <t xml:space="preserve">DARIO JUNIOR DE OLIVEIRA </t>
  </si>
  <si>
    <t>No.1541</t>
  </si>
  <si>
    <t xml:space="preserve">CAL IMPERIL /OURO CAL </t>
  </si>
  <si>
    <t xml:space="preserve">JOSE CARLOS GONÇALVES </t>
  </si>
  <si>
    <t>CASA HG</t>
  </si>
  <si>
    <t xml:space="preserve">TERESOPOLIS - RJ </t>
  </si>
  <si>
    <t>No.2127</t>
  </si>
  <si>
    <t>No.22123</t>
  </si>
  <si>
    <t xml:space="preserve">SLIN GRAPHICS/ </t>
  </si>
  <si>
    <t xml:space="preserve">BRAGANÇA PAULISTA - SP </t>
  </si>
  <si>
    <t xml:space="preserve">ANDRÉ MOREIRA BENATTI </t>
  </si>
  <si>
    <t>No.44722</t>
  </si>
  <si>
    <t xml:space="preserve">BENATTI CAANDRAGEM </t>
  </si>
  <si>
    <t xml:space="preserve">VISCONDE DO RIO BRANCO -MG </t>
  </si>
  <si>
    <t xml:space="preserve">Ranking NACIONAL PRO </t>
  </si>
  <si>
    <t>JR VENDAS LTDA</t>
  </si>
  <si>
    <t xml:space="preserve">PEDRO HENRIQUE RODRIGUES FREITAS </t>
  </si>
  <si>
    <t>No. 55906</t>
  </si>
  <si>
    <t xml:space="preserve">UBÁ - MG </t>
  </si>
  <si>
    <t>No. 55875</t>
  </si>
  <si>
    <t xml:space="preserve">JULIANO MOTO PEÇAS /HARAS DO VINI/  PREBE ARD </t>
  </si>
  <si>
    <t xml:space="preserve">ALTO RIO DOCE - MG </t>
  </si>
  <si>
    <t xml:space="preserve">ROMI DOS REIS SILVA JUNIOR </t>
  </si>
  <si>
    <t xml:space="preserve">DOCE BÃO DE  MINAS / SPORCH &amp; SILVA/GIL PREPARAÇÕES/SPORCH VIDROS/PRESTADORA ROMI JUNIOR/DETONE TERRA PLANAGEM </t>
  </si>
  <si>
    <t xml:space="preserve">SÃO JOÃO NEPOMUCENO -MG </t>
  </si>
  <si>
    <t>No. 105732</t>
  </si>
  <si>
    <t xml:space="preserve">JOÃO VITOR LOPES </t>
  </si>
  <si>
    <t>No. 108199</t>
  </si>
  <si>
    <t xml:space="preserve">BNINADORA AUTO RENDIMENTO/CHIDO BALA </t>
  </si>
  <si>
    <t xml:space="preserve">ITABIRA - MG </t>
  </si>
  <si>
    <t>YASSER ZSCHABER</t>
  </si>
  <si>
    <t>No. 55014</t>
  </si>
  <si>
    <t>EXCLUSIVE SUSPENSAO/TWO STROKE</t>
  </si>
  <si>
    <t xml:space="preserve">VANDERLAN SILVA </t>
  </si>
  <si>
    <t>No. 108203</t>
  </si>
  <si>
    <t xml:space="preserve">MAR DE ESPANHA - MG </t>
  </si>
  <si>
    <t xml:space="preserve">Ranking NACIONAL AMADOR </t>
  </si>
  <si>
    <t xml:space="preserve">Ranking 50 PRÓ </t>
  </si>
  <si>
    <t xml:space="preserve">JOÃO VICTOR CARVALHO </t>
  </si>
  <si>
    <t>TURINHOS MOTOS</t>
  </si>
  <si>
    <t>GABRIEL SOUZA VEIRA</t>
  </si>
  <si>
    <t>No. 45882</t>
  </si>
  <si>
    <t>VIDRAÇARIA GUARANI/ MARCELO TRATOR/SICOOB GUARANI CREDI</t>
  </si>
  <si>
    <t xml:space="preserve">GUARANI - MG </t>
  </si>
  <si>
    <t>No. 9347</t>
  </si>
  <si>
    <t>GUSTAVO ALMEIDA PERHAM</t>
  </si>
  <si>
    <t>RIO CABLE/ SILVER MOTOS</t>
  </si>
  <si>
    <t xml:space="preserve">SÃO JOÃO NEPOMUCENO - MG </t>
  </si>
  <si>
    <t xml:space="preserve">IAN DA ROCHA AZEVEDO SILVA </t>
  </si>
  <si>
    <t>No. 108291</t>
  </si>
  <si>
    <t>MPR PREPARAÇÕES/ BUL DOG MOTOS/ELETRICAS FREITAS/SEVEN RACING</t>
  </si>
  <si>
    <t>No. 29406</t>
  </si>
  <si>
    <t xml:space="preserve">GUSTAVO HENRIQUE LOPES SILVA </t>
  </si>
  <si>
    <t xml:space="preserve">PASSOS - MG </t>
  </si>
  <si>
    <t xml:space="preserve">Ranking MX F PRÓ </t>
  </si>
  <si>
    <t>LARISSA DALLO</t>
  </si>
  <si>
    <t>No.54991</t>
  </si>
  <si>
    <t xml:space="preserve">PORTAL PNEUS LARA/KAIKE/MIOTTO NUTRIÇÃO ESPORTIVA/HORUS RACING/URBAN GRAFICOS/BORILLI/FERFITNES CENTER/IF SUL DE MINAS/DALLO ALIMENTOS / ICONECTA/CAMPUS INCONFIDENTES </t>
  </si>
  <si>
    <t xml:space="preserve">OURO FINO - MG  </t>
  </si>
  <si>
    <t>No. 45851</t>
  </si>
  <si>
    <t xml:space="preserve">LARISSA VAILLANT CARDOSO MARTINS </t>
  </si>
  <si>
    <t xml:space="preserve">GOIAIS - GO </t>
  </si>
  <si>
    <t xml:space="preserve">JEYELLY DALMONECH </t>
  </si>
  <si>
    <t xml:space="preserve">JD VEICULOS /CASTELINHO PREPARAÇÕES </t>
  </si>
  <si>
    <t xml:space="preserve">BAIXO GANDU - ES </t>
  </si>
  <si>
    <t xml:space="preserve">ESTER LEATRIZ </t>
  </si>
  <si>
    <t>No. 107333</t>
  </si>
  <si>
    <t>MOTOVAN/EDGERS/TECH RIDE/XINIC MOTUL</t>
  </si>
  <si>
    <t xml:space="preserve">Ranking MX F AMADOR </t>
  </si>
  <si>
    <t xml:space="preserve">MARIA LUIZA DE SOUZA BRASIL </t>
  </si>
  <si>
    <t>No.106770</t>
  </si>
  <si>
    <t>GIL PREPARAÇÕES/PREFEITURA DE SÃO GOTARDO</t>
  </si>
  <si>
    <t xml:space="preserve">SÃO GOTARDO - MG </t>
  </si>
  <si>
    <t>BEATRIZ NATALY PRESOTTO</t>
  </si>
  <si>
    <t>No. 474208</t>
  </si>
  <si>
    <t>SERRANA RACING/SORVETE ESPUMONE/ACADEMIA ESPAÇO</t>
  </si>
  <si>
    <t xml:space="preserve">NOVA SERRANA - MG </t>
  </si>
  <si>
    <t xml:space="preserve">IVAN APARECIDO DA SILVA </t>
  </si>
  <si>
    <t>No. 54946</t>
  </si>
  <si>
    <t>AUTOMAQUINAS</t>
  </si>
  <si>
    <t xml:space="preserve">MUZAMBINHO - MG </t>
  </si>
  <si>
    <t>ROSSIVEICULOS.COM.BR</t>
  </si>
  <si>
    <t xml:space="preserve">LUCIANO DA SILVA FERREIRA </t>
  </si>
  <si>
    <t>No. 44676</t>
  </si>
  <si>
    <t xml:space="preserve">SERANA - SP </t>
  </si>
  <si>
    <t xml:space="preserve">EVARISTO JOSE LEMOS </t>
  </si>
  <si>
    <t>No. 47226</t>
  </si>
  <si>
    <t xml:space="preserve">FABIO ALEIXO DOS SANTOS </t>
  </si>
  <si>
    <t>CALIFORNIACROSS.COM/ DIRECTLINK</t>
  </si>
  <si>
    <t xml:space="preserve">SÃO JOSÉ DOS CAMPOS - SP </t>
  </si>
  <si>
    <t>No. 1087</t>
  </si>
  <si>
    <t xml:space="preserve">JULIO CESAR ARAÚJO </t>
  </si>
  <si>
    <t>No. 108515</t>
  </si>
  <si>
    <t xml:space="preserve">MANOEL ALVES DE MATTOS </t>
  </si>
  <si>
    <t>No.1007</t>
  </si>
  <si>
    <t xml:space="preserve">JUIZ DE FORA </t>
  </si>
  <si>
    <t xml:space="preserve">LUIZ MARCOS ROSA </t>
  </si>
  <si>
    <t xml:space="preserve">YURI MIRANDA PEREIRA </t>
  </si>
  <si>
    <t xml:space="preserve">MOTOCENTER PREPARAÇÕES / FAST SIGNATURES </t>
  </si>
  <si>
    <t xml:space="preserve">TRÊS PONTAS - MG </t>
  </si>
  <si>
    <t>No. 42973</t>
  </si>
  <si>
    <t xml:space="preserve">LEONARDO LIMA BORGES </t>
  </si>
  <si>
    <t>No.44025</t>
  </si>
  <si>
    <t>STOP-CAR AUTO PEÇAS/DANILO PREPARAÇÕES/JLM AUTO PEÇAS/VIOLA RACING/BORILLI</t>
  </si>
  <si>
    <t xml:space="preserve">POUSO ALEGRE - MG </t>
  </si>
  <si>
    <t xml:space="preserve">JULIANO AUGUSTO DA SILVA ROSA </t>
  </si>
  <si>
    <t xml:space="preserve">SAVIO DA CUNHA DIAS </t>
  </si>
  <si>
    <t xml:space="preserve">PONTE NOVA - MG </t>
  </si>
  <si>
    <t>No. 108479</t>
  </si>
  <si>
    <t xml:space="preserve">Ranking MX 2 JR </t>
  </si>
  <si>
    <t>CONFECÇAO BELLAMULHER/ CUECAS BIG BOY</t>
  </si>
  <si>
    <t>No. 56602</t>
  </si>
  <si>
    <t>JOAQUIM ANTONIO OLIVEIRA NETO</t>
  </si>
  <si>
    <t>MINERAÇÃO ITAMINAS/BLU CRU/IMS/RENTAL/FERGAP/ X11/MENTA  MOTOS/MRPRO/CREMINHO</t>
  </si>
  <si>
    <t>SARZEEDO - MG</t>
  </si>
  <si>
    <t>PEDRO MAGERO</t>
  </si>
  <si>
    <t>KAWASAKI/PROTORK RACING/ BALBI SCHOOL</t>
  </si>
  <si>
    <t xml:space="preserve">GABRIEL VIEIRA DE SOUZA </t>
  </si>
  <si>
    <t xml:space="preserve">No. 45882 </t>
  </si>
  <si>
    <t xml:space="preserve">DAVI MARTINS BANDEIRA RODRIGUES </t>
  </si>
  <si>
    <t xml:space="preserve">No. 38408 </t>
  </si>
  <si>
    <t xml:space="preserve">MURIAE - MG </t>
  </si>
  <si>
    <t>JONATHAN HENRIQUE DOMINGHTTI</t>
  </si>
  <si>
    <t>No. 108316</t>
  </si>
  <si>
    <t xml:space="preserve">VARGINHA -MG </t>
  </si>
  <si>
    <t>Ranking MX 2</t>
  </si>
  <si>
    <t>BRAYAN SOARES PINTO</t>
  </si>
  <si>
    <t>HONDA MOTO PASSOS/HONDA MOTO GERAL/CONSORCIO HONDA</t>
  </si>
  <si>
    <t>No. 53255</t>
  </si>
  <si>
    <t>No. 53839</t>
  </si>
  <si>
    <t xml:space="preserve">POINT CAR/MB3 PREPARAÇÕES /STRAK FITNISS/VITISS COSMÉTICOS/SOUARTE </t>
  </si>
  <si>
    <t xml:space="preserve">BELA VISTA DE MINAS - MG </t>
  </si>
  <si>
    <t xml:space="preserve">LUIZ FERNANDO SANTOS SILVA </t>
  </si>
  <si>
    <t>KARMYCHAEL PIMENTAL</t>
  </si>
  <si>
    <t>No. 106451</t>
  </si>
  <si>
    <t>VMXSCHOOL/JOILSON PREPARAÇÕES/MX SUSPENSION BR/AREAL CAÇAMBA DOURADA/MECÂNICA DIESEL PAI E FILHO</t>
  </si>
  <si>
    <t xml:space="preserve">SUMIDORO - RJ </t>
  </si>
  <si>
    <t>RAUL MENDONÇA NETO</t>
  </si>
  <si>
    <t>No. 53798</t>
  </si>
  <si>
    <t>HONDA MOTOGERAIS/SHOW RADICAL</t>
  </si>
  <si>
    <t>LELE AUTOMOVEIS/SEVEN RACING /IMS RACING /DROPMUD</t>
  </si>
  <si>
    <t xml:space="preserve">BARRA MANSA - RJ </t>
  </si>
  <si>
    <t>No. 48796</t>
  </si>
  <si>
    <t xml:space="preserve">JOÃO VITOR PEREIRA </t>
  </si>
  <si>
    <t>BERNARDO ETO TIBURCIO</t>
  </si>
  <si>
    <t>2a Etapa - BH AIRPORT - MG 25/26 de maio</t>
  </si>
  <si>
    <t xml:space="preserve">LUCAS GOES </t>
  </si>
  <si>
    <t>No. 55568</t>
  </si>
  <si>
    <t>BIKEADVENTURE, PAULISTA TEAN, DAMATTA RACING</t>
  </si>
  <si>
    <t xml:space="preserve">OURO PRETO - MG </t>
  </si>
  <si>
    <t xml:space="preserve">RAFAEL GERMANO CANELLA </t>
  </si>
  <si>
    <t xml:space="preserve">No. 55041 </t>
  </si>
  <si>
    <t xml:space="preserve">Sabará - MG </t>
  </si>
  <si>
    <t xml:space="preserve">LEONARDO SANTOS PINTO </t>
  </si>
  <si>
    <t>ARENA FIT ACADEMIA/DJ16 SCHOOL &amp; COMPETIÇÕES</t>
  </si>
  <si>
    <t xml:space="preserve">GUANAMBI - BA </t>
  </si>
  <si>
    <t>YAN BUENO PROTTA</t>
  </si>
  <si>
    <t>No. 54966</t>
  </si>
  <si>
    <t>No, 56469</t>
  </si>
  <si>
    <t xml:space="preserve">BMP MOTO PARTS/ MOTO GERAIS/AGUA MINERAL BOCAINA </t>
  </si>
  <si>
    <t>JULIANA ALCICI</t>
  </si>
  <si>
    <t xml:space="preserve">ITABIRA </t>
  </si>
  <si>
    <t xml:space="preserve">DANILO VENTRINI </t>
  </si>
  <si>
    <t>No. 12527</t>
  </si>
  <si>
    <t xml:space="preserve">ITAPIRA - SP </t>
  </si>
  <si>
    <t xml:space="preserve">TIAGO RODRIGUES SILVA </t>
  </si>
  <si>
    <t>No. 31782</t>
  </si>
  <si>
    <t>TR REFRIGERAÇÃO AUTOMÁTICA/REAL TENDAS</t>
  </si>
  <si>
    <t xml:space="preserve">CONSELHEIRO LAFAIETE - MG </t>
  </si>
  <si>
    <t xml:space="preserve">YASSER ZECHABER </t>
  </si>
  <si>
    <t xml:space="preserve">EXCLUSIVE SUSPENÇÃO </t>
  </si>
  <si>
    <t xml:space="preserve">BHTE  - MG </t>
  </si>
  <si>
    <t xml:space="preserve">GABRIEL ARAÚJO </t>
  </si>
  <si>
    <t>No. 28761</t>
  </si>
  <si>
    <t xml:space="preserve">MINEIRÃO PEÇAS </t>
  </si>
  <si>
    <t xml:space="preserve">JULIO CEZAR SANTOS GROSSI </t>
  </si>
  <si>
    <t xml:space="preserve">GROSSI ENGENHARIA / FREITAS CABELEREIROS </t>
  </si>
  <si>
    <t xml:space="preserve">4a Etapa - FAMA - MG  22/23 de junho </t>
  </si>
  <si>
    <t xml:space="preserve">JOÃO VITOR VALADARES RODRIGUES </t>
  </si>
  <si>
    <t xml:space="preserve">HUGO MEROTO RONCETTI BARBOSA </t>
  </si>
  <si>
    <t>No. 55573</t>
  </si>
  <si>
    <t>MOTOCHOW</t>
  </si>
  <si>
    <t xml:space="preserve">THIAGO GERALDO AIRES PEREIRA </t>
  </si>
  <si>
    <t>No. 105851</t>
  </si>
  <si>
    <t xml:space="preserve">TRILHA MOTOS </t>
  </si>
  <si>
    <t xml:space="preserve">SABINOPOLIS - MG </t>
  </si>
  <si>
    <t>No. 51226</t>
  </si>
  <si>
    <t>SEVEN RACING / B 10</t>
  </si>
  <si>
    <t xml:space="preserve">PRO MOTOS VIÇOSA/ INOX PONTE NOVA </t>
  </si>
  <si>
    <t xml:space="preserve">SAMUEL FERNANDO SANTIAGO </t>
  </si>
  <si>
    <t>GP MOTOS/ SAMUEL TRANSPORTES</t>
  </si>
  <si>
    <t xml:space="preserve">JEANE MAGALHÃES </t>
  </si>
  <si>
    <t>No. 108900</t>
  </si>
  <si>
    <t>AVTEC/VZT/RFIX/TORO/AQUALIS SOLUÇÕES/SANDET/BRASIL RACING/HSS</t>
  </si>
  <si>
    <t xml:space="preserve">AMANDA LUCENA </t>
  </si>
  <si>
    <t xml:space="preserve">SERRALHERIA DIAMANTINA/POINT DIGITAL/GÃO MOTOS/EMISTAR RACING </t>
  </si>
  <si>
    <t xml:space="preserve">SERRO - MG </t>
  </si>
  <si>
    <t xml:space="preserve">JEAN CARLO ASSIS DE OLIVEIRA </t>
  </si>
  <si>
    <t xml:space="preserve">SABARÁ MX/MORATO RACING/MARCELO MOTOS/EDGERS </t>
  </si>
  <si>
    <t xml:space="preserve">RODRIGO MARINHO MISIONSCHNIK </t>
  </si>
  <si>
    <t>No. 108544</t>
  </si>
  <si>
    <t xml:space="preserve">RR MOTORSPORTS/ CAFÉ BOA VISTA </t>
  </si>
  <si>
    <t xml:space="preserve">UBERLÂNDIA - MG </t>
  </si>
  <si>
    <t xml:space="preserve">RAPHAEL CASTILHO </t>
  </si>
  <si>
    <t>No. 50605</t>
  </si>
  <si>
    <t xml:space="preserve">CENTRO VETERINÁRIO VESPASIANO/ BASILIO MOTOS </t>
  </si>
  <si>
    <t xml:space="preserve">VESPASIANO - MG </t>
  </si>
  <si>
    <t>BRUNO COSTA MENEZES</t>
  </si>
  <si>
    <t>No. 36209</t>
  </si>
  <si>
    <t>PRO MOTOS VIÇOSA/LB INOX</t>
  </si>
  <si>
    <t xml:space="preserve">ROBSON DA SILVA GOMES </t>
  </si>
  <si>
    <t>No. 108268</t>
  </si>
  <si>
    <t xml:space="preserve">MARCIO SANTOS </t>
  </si>
  <si>
    <t>No. 40517</t>
  </si>
  <si>
    <t>DISTRIBUIDORA ARAGUAIA/ AUTO MOLAS UNIÃO/ HC RACING</t>
  </si>
  <si>
    <t>No. 54926</t>
  </si>
  <si>
    <t>DENGUE MX GRAPHICS /CANA DE OURO</t>
  </si>
  <si>
    <t xml:space="preserve">LARISSA LELIS DOS SANTOS </t>
  </si>
  <si>
    <t xml:space="preserve">LARISSA COSTA </t>
  </si>
  <si>
    <t xml:space="preserve">G-TECH PREPARAÇÕES /M4 MOTO RACING /PROJETAR IMOBILIÁRIA </t>
  </si>
  <si>
    <t xml:space="preserve">ITABIRITO - MG </t>
  </si>
  <si>
    <t>No. 56788</t>
  </si>
  <si>
    <t>No. 54962</t>
  </si>
  <si>
    <t>ALFENAS/BH</t>
  </si>
  <si>
    <t xml:space="preserve">ALFENAS/BH </t>
  </si>
  <si>
    <t>No. 36281</t>
  </si>
  <si>
    <t xml:space="preserve">ALFENAS/BH  </t>
  </si>
  <si>
    <t>No. 55524</t>
  </si>
  <si>
    <t>AÇAIVITANATE/AÇAI MÁXIMO SABOR / M B 3 PREPARAÇÕES/ AÇAI RADICAL/CASTELO AUTOMOTIVO</t>
  </si>
  <si>
    <t xml:space="preserve">MOTO GERAIS/ MOTO LIRIS PREPARAÇÕES /MAURO TRATORES / PETRAMAQ/SAMIR DIRENE TRATORES /RICARDINHO DO GAS </t>
  </si>
  <si>
    <t>NC</t>
  </si>
  <si>
    <t>RODRIGO GUEDES PEGUINELLI</t>
  </si>
  <si>
    <t>No. 12942</t>
  </si>
  <si>
    <t>152MOTOS/SISTEMA PREVER/SOLUCARD</t>
  </si>
  <si>
    <t xml:space="preserve">BOTUVATU - SP </t>
  </si>
  <si>
    <t xml:space="preserve">JOSEPH FERREIRA ALVES </t>
  </si>
  <si>
    <t>No. 29560</t>
  </si>
  <si>
    <t>CALIL RACING/VIVEIRO CORSINI/WEST INFORMÁTICA</t>
  </si>
  <si>
    <t xml:space="preserve">ANDRE LEAL DE OLIVEIRA </t>
  </si>
  <si>
    <t>No. 1638</t>
  </si>
  <si>
    <t xml:space="preserve">Cal Ouro Branco </t>
  </si>
  <si>
    <t xml:space="preserve">MARCOS FINAZZI  GERBI </t>
  </si>
  <si>
    <t>ATALANTAPARK</t>
  </si>
  <si>
    <t xml:space="preserve">MOGI MIRIM - SP </t>
  </si>
  <si>
    <t xml:space="preserve">No. 107515 </t>
  </si>
  <si>
    <t>No. 108487</t>
  </si>
  <si>
    <t xml:space="preserve">EVANDRO MOTOS </t>
  </si>
  <si>
    <t xml:space="preserve">ALFENAS - MG </t>
  </si>
  <si>
    <t xml:space="preserve">EVANDRO JOSE FLAUSINO </t>
  </si>
  <si>
    <t xml:space="preserve">CLAUDINEI LUIS RIBEIRO </t>
  </si>
  <si>
    <t>No. 106256</t>
  </si>
  <si>
    <t xml:space="preserve">ALESSANDRI PEREIRA DIAS </t>
  </si>
  <si>
    <t>No. 965</t>
  </si>
  <si>
    <t>MRP RACING/ CIRCUIT/ASW</t>
  </si>
  <si>
    <t xml:space="preserve">CAMPINAS - SP </t>
  </si>
  <si>
    <t>CARLOS LEINZ LARRARO</t>
  </si>
  <si>
    <t>No. 56554</t>
  </si>
  <si>
    <t xml:space="preserve">SENSEI SUSPENÇÕES </t>
  </si>
  <si>
    <t xml:space="preserve">ITATIBA - SP </t>
  </si>
  <si>
    <t xml:space="preserve">GESSO NORDESTE </t>
  </si>
  <si>
    <t xml:space="preserve">RODOLFO PARES BRANDÃO PRADO </t>
  </si>
  <si>
    <t>No. 41280</t>
  </si>
  <si>
    <t xml:space="preserve">FEIRA DO VERDE </t>
  </si>
  <si>
    <t xml:space="preserve">SANTRO ANTÔNIO DE POSSE - SP </t>
  </si>
  <si>
    <t xml:space="preserve">TULIO LEANDRO FERNANDES SOUZA </t>
  </si>
  <si>
    <t>N/C</t>
  </si>
  <si>
    <t xml:space="preserve">GABRIEL MARQUES DE ALMEIDA </t>
  </si>
  <si>
    <t xml:space="preserve">PEDRO LUCAS SILVA </t>
  </si>
  <si>
    <t>CLEBER MOTOS/ CENTER BIKE</t>
  </si>
  <si>
    <t>No. 43375</t>
  </si>
  <si>
    <t xml:space="preserve">THIERRE GUIMARÃES FERREIRA </t>
  </si>
  <si>
    <t>No. 108972</t>
  </si>
  <si>
    <t xml:space="preserve">DL RACING/ ADRENALINA MOTOS </t>
  </si>
  <si>
    <t>GUANAMBI - BA</t>
  </si>
  <si>
    <t xml:space="preserve">HUGO DE SOUZA VILELA FALCI  </t>
  </si>
  <si>
    <t>No. 106092</t>
  </si>
  <si>
    <t xml:space="preserve">HV 333/ PAQUINHA PREPARAÇÕES </t>
  </si>
  <si>
    <t xml:space="preserve">JUIZ DE FORA - MG </t>
  </si>
  <si>
    <t>GIL PREPARAÇÕES</t>
  </si>
  <si>
    <t xml:space="preserve">PEDRO HENRIQUE CARVALHO OLIVEIRA </t>
  </si>
  <si>
    <t xml:space="preserve">PAULO ALBERTO BAYÃO COUTINHO </t>
  </si>
  <si>
    <t>No. 39147</t>
  </si>
  <si>
    <t>COUTINHO TRANSPORTES/ SHOW RADICAL</t>
  </si>
  <si>
    <t xml:space="preserve">GABRIEL CARVALHO </t>
  </si>
  <si>
    <t>No. 53829</t>
  </si>
  <si>
    <t xml:space="preserve">CARVALHO RACING/ LOJA CARVALHO RACING MX </t>
  </si>
  <si>
    <t>PAI FILHO E O ESPIRITO SANTO/MDR SUSPENSION</t>
  </si>
  <si>
    <t xml:space="preserve">FELIPE ARANTES DE OLIVEIRA </t>
  </si>
  <si>
    <t xml:space="preserve">THIAGO POMPERMAYER </t>
  </si>
  <si>
    <t>No. 47864</t>
  </si>
  <si>
    <t xml:space="preserve">GORDO RACING/PRINTFELX ESTAMPARIA </t>
  </si>
  <si>
    <t xml:space="preserve">GABRIEL SARTORI </t>
  </si>
  <si>
    <t>No. 106765</t>
  </si>
  <si>
    <t xml:space="preserve">ITAPIRA RACING / BUFFET MARICA SARTÓRIO </t>
  </si>
  <si>
    <t xml:space="preserve">BERNARDO GUZZO CAMPANATI </t>
  </si>
  <si>
    <t>No. 54964</t>
  </si>
  <si>
    <t xml:space="preserve">CASA MOTOS </t>
  </si>
  <si>
    <t xml:space="preserve">CANTAGALO - RJ </t>
  </si>
  <si>
    <t xml:space="preserve">BRUNO CESAR BASSO </t>
  </si>
  <si>
    <t>OFICINA BASSO/ SOLUCARD/ PREVER</t>
  </si>
  <si>
    <t xml:space="preserve">BOTUCATU - SP </t>
  </si>
  <si>
    <t>No. 24819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</si>
</sst>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B05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2"/>
      <color rgb="FF00B050"/>
      <name val="Arial Black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/>
    </xf>
    <xf numFmtId="0" fontId="7" fillId="2" borderId="25" xfId="0" applyFont="1" applyFill="1" applyBorder="1"/>
    <xf numFmtId="0" fontId="7" fillId="0" borderId="25" xfId="0" applyFont="1" applyBorder="1"/>
    <xf numFmtId="0" fontId="8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vertical="center"/>
    </xf>
    <xf numFmtId="0" fontId="8" fillId="2" borderId="2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justify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8" fillId="2" borderId="25" xfId="0" applyFont="1" applyFill="1" applyBorder="1"/>
    <xf numFmtId="0" fontId="8" fillId="2" borderId="25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justify" vertical="center" wrapText="1"/>
    </xf>
    <xf numFmtId="0" fontId="4" fillId="2" borderId="28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2" borderId="29" xfId="0" applyFont="1" applyFill="1" applyBorder="1" applyAlignment="1">
      <alignment horizontal="center"/>
    </xf>
    <xf numFmtId="0" fontId="0" fillId="2" borderId="25" xfId="0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vertical="center" wrapText="1"/>
    </xf>
    <xf numFmtId="0" fontId="7" fillId="0" borderId="0" xfId="0" applyFont="1"/>
    <xf numFmtId="0" fontId="0" fillId="0" borderId="0" xfId="0" applyFont="1"/>
    <xf numFmtId="0" fontId="11" fillId="2" borderId="26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0" fillId="0" borderId="25" xfId="0" applyBorder="1"/>
    <xf numFmtId="0" fontId="12" fillId="2" borderId="25" xfId="0" applyFont="1" applyFill="1" applyBorder="1"/>
    <xf numFmtId="0" fontId="12" fillId="2" borderId="25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center"/>
    </xf>
    <xf numFmtId="0" fontId="0" fillId="2" borderId="25" xfId="0" applyFill="1" applyBorder="1" applyAlignment="1">
      <alignment horizontal="center" vertical="center"/>
    </xf>
    <xf numFmtId="0" fontId="0" fillId="0" borderId="25" xfId="0" applyFont="1" applyBorder="1"/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justify" vertical="center" wrapText="1"/>
    </xf>
    <xf numFmtId="0" fontId="12" fillId="2" borderId="25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vertical="center" wrapText="1"/>
    </xf>
    <xf numFmtId="0" fontId="9" fillId="2" borderId="3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0" fillId="2" borderId="31" xfId="0" applyFill="1" applyBorder="1" applyAlignment="1">
      <alignment vertical="center" wrapText="1"/>
    </xf>
    <xf numFmtId="0" fontId="0" fillId="2" borderId="24" xfId="0" applyFill="1" applyBorder="1" applyAlignment="1">
      <alignment vertical="center" wrapText="1"/>
    </xf>
    <xf numFmtId="0" fontId="7" fillId="0" borderId="24" xfId="0" applyFont="1" applyBorder="1"/>
    <xf numFmtId="0" fontId="0" fillId="0" borderId="24" xfId="0" applyBorder="1"/>
    <xf numFmtId="0" fontId="14" fillId="2" borderId="2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14" fillId="2" borderId="25" xfId="0" applyFont="1" applyFill="1" applyBorder="1" applyAlignment="1">
      <alignment vertical="center"/>
    </xf>
    <xf numFmtId="0" fontId="14" fillId="2" borderId="25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/>
    </xf>
    <xf numFmtId="0" fontId="7" fillId="0" borderId="25" xfId="0" applyFont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13" fillId="2" borderId="26" xfId="0" applyFont="1" applyFill="1" applyBorder="1" applyAlignment="1">
      <alignment vertical="center"/>
    </xf>
    <xf numFmtId="0" fontId="13" fillId="2" borderId="25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/>
    </xf>
    <xf numFmtId="0" fontId="12" fillId="2" borderId="24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25" xfId="0" applyFont="1" applyFill="1" applyBorder="1" applyAlignment="1">
      <alignment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7" fillId="2" borderId="24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horizontal="left" vertical="top" wrapText="1"/>
    </xf>
    <xf numFmtId="0" fontId="15" fillId="2" borderId="25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/>
    </xf>
    <xf numFmtId="0" fontId="6" fillId="2" borderId="26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opLeftCell="A13" workbookViewId="0">
      <selection activeCell="A5" sqref="A1:M1048576"/>
    </sheetView>
  </sheetViews>
  <sheetFormatPr defaultRowHeight="15.75" x14ac:dyDescent="0.25"/>
  <cols>
    <col min="1" max="1" width="4.7109375" style="34" customWidth="1"/>
    <col min="2" max="2" width="10.42578125" style="34" customWidth="1"/>
    <col min="3" max="3" width="36.85546875" style="35" customWidth="1"/>
    <col min="4" max="4" width="14.42578125" style="36" customWidth="1"/>
    <col min="5" max="5" width="47.28515625" style="35" customWidth="1"/>
    <col min="6" max="6" width="25.7109375" style="35" bestFit="1" customWidth="1"/>
    <col min="7" max="7" width="12.85546875" style="34" bestFit="1" customWidth="1"/>
    <col min="8" max="9" width="14.42578125" style="37" bestFit="1" customWidth="1"/>
    <col min="10" max="10" width="8.28515625" style="37" customWidth="1"/>
    <col min="11" max="11" width="18.7109375" style="37" bestFit="1" customWidth="1"/>
    <col min="12" max="12" width="14.42578125" style="37" bestFit="1" customWidth="1"/>
    <col min="13" max="13" width="10" style="59" customWidth="1"/>
  </cols>
  <sheetData>
    <row r="1" spans="1:13" ht="26.25" x14ac:dyDescent="0.4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15" x14ac:dyDescent="0.25">
      <c r="A2" s="153" t="s">
        <v>46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/>
    </row>
    <row r="3" spans="1:13" ht="15" x14ac:dyDescent="0.25">
      <c r="A3" s="156" t="s">
        <v>1</v>
      </c>
      <c r="B3" s="157"/>
      <c r="C3" s="157"/>
      <c r="D3" s="157"/>
      <c r="E3" s="158"/>
      <c r="F3" s="159" t="s">
        <v>2</v>
      </c>
      <c r="G3" s="144"/>
      <c r="H3" s="144"/>
      <c r="I3" s="144"/>
      <c r="J3" s="144"/>
      <c r="K3" s="144"/>
      <c r="L3" s="144"/>
      <c r="M3" s="160"/>
    </row>
    <row r="4" spans="1:13" ht="15" x14ac:dyDescent="0.25">
      <c r="A4" s="161" t="s">
        <v>71</v>
      </c>
      <c r="B4" s="162"/>
      <c r="C4" s="162"/>
      <c r="D4" s="162"/>
      <c r="E4" s="163"/>
      <c r="F4" s="164" t="s">
        <v>3</v>
      </c>
      <c r="G4" s="165"/>
      <c r="H4" s="165"/>
      <c r="I4" s="165"/>
      <c r="J4" s="165"/>
      <c r="K4" s="165"/>
      <c r="L4" s="165"/>
      <c r="M4" s="166"/>
    </row>
    <row r="5" spans="1:13" ht="15" x14ac:dyDescent="0.25">
      <c r="A5" s="1" t="s">
        <v>405</v>
      </c>
      <c r="B5" s="2"/>
      <c r="C5" s="2"/>
      <c r="D5" s="3"/>
      <c r="E5" s="4"/>
      <c r="F5" s="167"/>
      <c r="G5" s="168"/>
      <c r="H5" s="168"/>
      <c r="I5" s="168"/>
      <c r="J5" s="168"/>
      <c r="K5" s="168"/>
      <c r="L5" s="168"/>
      <c r="M5" s="169"/>
    </row>
    <row r="6" spans="1:13" ht="15" x14ac:dyDescent="0.25">
      <c r="A6" s="1" t="s">
        <v>72</v>
      </c>
      <c r="B6" s="2"/>
      <c r="C6" s="2"/>
      <c r="D6" s="3"/>
      <c r="E6" s="4"/>
      <c r="F6" s="167"/>
      <c r="G6" s="168"/>
      <c r="H6" s="168"/>
      <c r="I6" s="168"/>
      <c r="J6" s="168"/>
      <c r="K6" s="168"/>
      <c r="L6" s="168"/>
      <c r="M6" s="169"/>
    </row>
    <row r="7" spans="1:13" ht="15" customHeight="1" x14ac:dyDescent="0.25">
      <c r="A7" s="161" t="s">
        <v>437</v>
      </c>
      <c r="B7" s="162"/>
      <c r="C7" s="162"/>
      <c r="D7" s="162"/>
      <c r="E7" s="163"/>
      <c r="F7" s="167"/>
      <c r="G7" s="168"/>
      <c r="H7" s="168"/>
      <c r="I7" s="168"/>
      <c r="J7" s="168"/>
      <c r="K7" s="168"/>
      <c r="L7" s="168"/>
      <c r="M7" s="169"/>
    </row>
    <row r="8" spans="1:13" ht="15" x14ac:dyDescent="0.25">
      <c r="A8" s="173" t="s">
        <v>74</v>
      </c>
      <c r="B8" s="174"/>
      <c r="C8" s="174"/>
      <c r="D8" s="174"/>
      <c r="E8" s="175"/>
      <c r="F8" s="167"/>
      <c r="G8" s="168"/>
      <c r="H8" s="168"/>
      <c r="I8" s="168"/>
      <c r="J8" s="168"/>
      <c r="K8" s="168"/>
      <c r="L8" s="168"/>
      <c r="M8" s="169"/>
    </row>
    <row r="9" spans="1:13" ht="15" x14ac:dyDescent="0.25">
      <c r="A9" s="161" t="s">
        <v>75</v>
      </c>
      <c r="B9" s="162"/>
      <c r="C9" s="162"/>
      <c r="D9" s="162"/>
      <c r="E9" s="163"/>
      <c r="F9" s="167"/>
      <c r="G9" s="168"/>
      <c r="H9" s="168"/>
      <c r="I9" s="168"/>
      <c r="J9" s="168"/>
      <c r="K9" s="168"/>
      <c r="L9" s="168"/>
      <c r="M9" s="169"/>
    </row>
    <row r="10" spans="1:13" ht="15" x14ac:dyDescent="0.25">
      <c r="A10" s="143" t="s">
        <v>4</v>
      </c>
      <c r="B10" s="144"/>
      <c r="C10" s="144"/>
      <c r="D10" s="144"/>
      <c r="E10" s="145"/>
      <c r="F10" s="170"/>
      <c r="G10" s="171"/>
      <c r="H10" s="171"/>
      <c r="I10" s="171"/>
      <c r="J10" s="171"/>
      <c r="K10" s="171"/>
      <c r="L10" s="171"/>
      <c r="M10" s="172"/>
    </row>
    <row r="11" spans="1:13" ht="19.5" customHeight="1" x14ac:dyDescent="0.25">
      <c r="A11" s="146" t="s">
        <v>5</v>
      </c>
      <c r="B11" s="141" t="s">
        <v>47</v>
      </c>
      <c r="C11" s="148" t="s">
        <v>6</v>
      </c>
      <c r="D11" s="148" t="s">
        <v>7</v>
      </c>
      <c r="E11" s="148" t="s">
        <v>8</v>
      </c>
      <c r="F11" s="148" t="s">
        <v>9</v>
      </c>
      <c r="G11" s="5" t="s">
        <v>76</v>
      </c>
      <c r="H11" s="6" t="s">
        <v>483</v>
      </c>
      <c r="I11" s="6" t="s">
        <v>78</v>
      </c>
      <c r="J11" s="6" t="s">
        <v>79</v>
      </c>
      <c r="K11" s="6" t="s">
        <v>81</v>
      </c>
      <c r="L11" s="6" t="s">
        <v>78</v>
      </c>
      <c r="M11" s="140" t="s">
        <v>10</v>
      </c>
    </row>
    <row r="12" spans="1:13" ht="15" customHeight="1" x14ac:dyDescent="0.25">
      <c r="A12" s="147"/>
      <c r="B12" s="142"/>
      <c r="C12" s="149"/>
      <c r="D12" s="149"/>
      <c r="E12" s="149"/>
      <c r="F12" s="149"/>
      <c r="G12" s="7" t="s">
        <v>11</v>
      </c>
      <c r="H12" s="8" t="s">
        <v>12</v>
      </c>
      <c r="I12" s="8" t="s">
        <v>13</v>
      </c>
      <c r="J12" s="8" t="s">
        <v>80</v>
      </c>
      <c r="K12" s="8" t="s">
        <v>82</v>
      </c>
      <c r="L12" s="54" t="s">
        <v>83</v>
      </c>
      <c r="M12" s="140"/>
    </row>
    <row r="13" spans="1:13" s="42" customFormat="1" x14ac:dyDescent="0.25">
      <c r="A13" s="51" t="s">
        <v>14</v>
      </c>
      <c r="B13" s="119">
        <v>26</v>
      </c>
      <c r="C13" s="41" t="s">
        <v>48</v>
      </c>
      <c r="D13" s="52" t="s">
        <v>49</v>
      </c>
      <c r="E13" s="52" t="s">
        <v>57</v>
      </c>
      <c r="F13" s="46" t="s">
        <v>61</v>
      </c>
      <c r="G13" s="47">
        <v>25</v>
      </c>
      <c r="H13" s="49">
        <v>25</v>
      </c>
      <c r="I13" s="49">
        <v>25</v>
      </c>
      <c r="J13" s="49">
        <v>25</v>
      </c>
      <c r="K13" s="48"/>
      <c r="L13" s="55"/>
      <c r="M13" s="49">
        <f>SUM(G13:L13)</f>
        <v>100</v>
      </c>
    </row>
    <row r="14" spans="1:13" s="42" customFormat="1" x14ac:dyDescent="0.25">
      <c r="A14" s="9" t="s">
        <v>16</v>
      </c>
      <c r="B14" s="120">
        <v>25</v>
      </c>
      <c r="C14" s="41" t="s">
        <v>68</v>
      </c>
      <c r="D14" s="10" t="s">
        <v>69</v>
      </c>
      <c r="E14" s="52" t="s">
        <v>57</v>
      </c>
      <c r="F14" s="46" t="s">
        <v>61</v>
      </c>
      <c r="G14" s="47">
        <v>18</v>
      </c>
      <c r="H14" s="49">
        <v>18</v>
      </c>
      <c r="I14" s="49">
        <v>16</v>
      </c>
      <c r="J14" s="49">
        <v>20</v>
      </c>
      <c r="K14" s="49"/>
      <c r="L14" s="56"/>
      <c r="M14" s="49">
        <f>SUM(G14:L14)</f>
        <v>72</v>
      </c>
    </row>
    <row r="15" spans="1:13" s="42" customFormat="1" x14ac:dyDescent="0.25">
      <c r="A15" s="51" t="s">
        <v>17</v>
      </c>
      <c r="B15" s="119">
        <v>84</v>
      </c>
      <c r="C15" s="52" t="s">
        <v>52</v>
      </c>
      <c r="D15" s="52" t="s">
        <v>53</v>
      </c>
      <c r="E15" s="52" t="s">
        <v>58</v>
      </c>
      <c r="F15" s="46" t="s">
        <v>59</v>
      </c>
      <c r="G15" s="47">
        <v>20</v>
      </c>
      <c r="H15" s="49">
        <v>20</v>
      </c>
      <c r="I15" s="49">
        <v>20</v>
      </c>
      <c r="J15" s="49" t="s">
        <v>490</v>
      </c>
      <c r="K15" s="49"/>
      <c r="L15" s="56"/>
      <c r="M15" s="49">
        <f>SUM(G15:L15)</f>
        <v>60</v>
      </c>
    </row>
    <row r="16" spans="1:13" s="42" customFormat="1" x14ac:dyDescent="0.25">
      <c r="A16" s="9" t="s">
        <v>18</v>
      </c>
      <c r="B16" s="120">
        <v>20</v>
      </c>
      <c r="C16" s="41" t="s">
        <v>406</v>
      </c>
      <c r="D16" s="10" t="s">
        <v>407</v>
      </c>
      <c r="E16" t="s">
        <v>408</v>
      </c>
      <c r="F16" s="46" t="s">
        <v>409</v>
      </c>
      <c r="G16" s="47"/>
      <c r="H16" s="49">
        <v>22</v>
      </c>
      <c r="I16" s="49">
        <v>22</v>
      </c>
      <c r="J16" s="49"/>
      <c r="K16" s="49"/>
      <c r="L16" s="56"/>
      <c r="M16" s="49">
        <f>SUM(H16:L16)</f>
        <v>44</v>
      </c>
    </row>
    <row r="17" spans="1:13" s="42" customFormat="1" x14ac:dyDescent="0.25">
      <c r="A17" s="9" t="s">
        <v>20</v>
      </c>
      <c r="B17" s="120">
        <v>282</v>
      </c>
      <c r="C17" s="41" t="s">
        <v>432</v>
      </c>
      <c r="D17" s="10" t="s">
        <v>433</v>
      </c>
      <c r="E17" s="52" t="s">
        <v>434</v>
      </c>
      <c r="F17" s="46" t="s">
        <v>199</v>
      </c>
      <c r="G17" s="47"/>
      <c r="H17" s="49"/>
      <c r="I17" s="49">
        <v>18</v>
      </c>
      <c r="J17" s="49">
        <v>22</v>
      </c>
      <c r="K17" s="49"/>
      <c r="L17" s="56"/>
      <c r="M17" s="49">
        <f>SUM(G17:L17)</f>
        <v>40</v>
      </c>
    </row>
    <row r="18" spans="1:13" s="42" customFormat="1" x14ac:dyDescent="0.25">
      <c r="A18" s="51" t="s">
        <v>21</v>
      </c>
      <c r="B18" s="119">
        <v>22</v>
      </c>
      <c r="C18" s="52" t="s">
        <v>51</v>
      </c>
      <c r="D18" s="52" t="s">
        <v>50</v>
      </c>
      <c r="E18" s="52" t="s">
        <v>56</v>
      </c>
      <c r="F18" s="46" t="s">
        <v>60</v>
      </c>
      <c r="G18" s="47">
        <v>22</v>
      </c>
      <c r="H18" s="49"/>
      <c r="I18" s="49"/>
      <c r="J18" s="49"/>
      <c r="K18" s="49"/>
      <c r="L18" s="56"/>
      <c r="M18" s="49">
        <f>SUM(G18:L18)</f>
        <v>22</v>
      </c>
    </row>
    <row r="19" spans="1:13" x14ac:dyDescent="0.25">
      <c r="A19" s="9" t="s">
        <v>22</v>
      </c>
      <c r="B19" s="89">
        <v>14</v>
      </c>
      <c r="C19" s="10" t="s">
        <v>435</v>
      </c>
      <c r="D19" s="11"/>
      <c r="E19" s="11" t="s">
        <v>436</v>
      </c>
      <c r="F19" s="46" t="s">
        <v>125</v>
      </c>
      <c r="G19" s="13"/>
      <c r="H19" s="14"/>
      <c r="I19" s="14">
        <v>15</v>
      </c>
      <c r="J19" s="14"/>
      <c r="K19" s="14"/>
      <c r="L19" s="19"/>
      <c r="M19" s="14">
        <f>SUM(G19:L19)</f>
        <v>15</v>
      </c>
    </row>
    <row r="20" spans="1:13" x14ac:dyDescent="0.25">
      <c r="A20" s="9" t="s">
        <v>23</v>
      </c>
      <c r="B20" s="17"/>
      <c r="C20" s="11"/>
      <c r="D20" s="11"/>
      <c r="E20" s="11"/>
      <c r="F20" s="18"/>
      <c r="G20" s="19"/>
      <c r="H20" s="14"/>
      <c r="I20" s="14"/>
      <c r="J20" s="14"/>
      <c r="K20" s="14"/>
      <c r="L20" s="19"/>
      <c r="M20" s="8"/>
    </row>
    <row r="21" spans="1:13" x14ac:dyDescent="0.25">
      <c r="A21" s="9" t="s">
        <v>24</v>
      </c>
      <c r="B21" s="17"/>
      <c r="C21" s="11"/>
      <c r="D21" s="11"/>
      <c r="E21" s="11"/>
      <c r="F21" s="18"/>
      <c r="G21" s="19"/>
      <c r="H21" s="14"/>
      <c r="I21" s="14"/>
      <c r="J21" s="14"/>
      <c r="K21" s="14"/>
      <c r="L21" s="19"/>
      <c r="M21" s="8"/>
    </row>
    <row r="22" spans="1:13" ht="15" x14ac:dyDescent="0.25">
      <c r="A22" s="9" t="s">
        <v>25</v>
      </c>
      <c r="B22" s="17"/>
      <c r="C22" s="20"/>
      <c r="D22" s="21"/>
      <c r="E22" s="20"/>
      <c r="F22" s="21"/>
      <c r="G22" s="22"/>
      <c r="H22" s="16"/>
      <c r="I22" s="16"/>
      <c r="J22" s="16"/>
      <c r="K22" s="16"/>
      <c r="L22" s="6"/>
      <c r="M22" s="8"/>
    </row>
    <row r="23" spans="1:13" ht="15" x14ac:dyDescent="0.25">
      <c r="A23" s="9" t="s">
        <v>26</v>
      </c>
      <c r="B23" s="17"/>
      <c r="C23" s="20"/>
      <c r="D23" s="21"/>
      <c r="E23" s="23"/>
      <c r="F23" s="21"/>
      <c r="G23" s="22"/>
      <c r="H23" s="16"/>
      <c r="I23" s="16"/>
      <c r="J23" s="16"/>
      <c r="K23" s="16"/>
      <c r="L23" s="6"/>
      <c r="M23" s="8"/>
    </row>
    <row r="24" spans="1:13" ht="15" x14ac:dyDescent="0.25">
      <c r="A24" s="9" t="s">
        <v>27</v>
      </c>
      <c r="B24" s="17"/>
      <c r="C24" s="20"/>
      <c r="D24" s="21"/>
      <c r="E24" s="23"/>
      <c r="F24" s="21"/>
      <c r="G24" s="22"/>
      <c r="H24" s="16"/>
      <c r="I24" s="16"/>
      <c r="J24" s="16"/>
      <c r="K24" s="16"/>
      <c r="L24" s="6"/>
      <c r="M24" s="8"/>
    </row>
    <row r="25" spans="1:13" ht="15" x14ac:dyDescent="0.25">
      <c r="A25" s="9" t="s">
        <v>28</v>
      </c>
      <c r="B25" s="17"/>
      <c r="C25" s="20"/>
      <c r="D25" s="21"/>
      <c r="E25" s="24"/>
      <c r="F25" s="21"/>
      <c r="G25" s="22"/>
      <c r="H25" s="16"/>
      <c r="I25" s="16"/>
      <c r="J25" s="16"/>
      <c r="K25" s="16"/>
      <c r="L25" s="6"/>
      <c r="M25" s="8"/>
    </row>
    <row r="26" spans="1:13" ht="15" x14ac:dyDescent="0.25">
      <c r="A26" s="9" t="s">
        <v>29</v>
      </c>
      <c r="B26" s="17"/>
      <c r="C26" s="20"/>
      <c r="D26" s="21"/>
      <c r="E26" s="20"/>
      <c r="F26" s="21"/>
      <c r="G26" s="22"/>
      <c r="H26" s="16"/>
      <c r="I26" s="16"/>
      <c r="J26" s="16"/>
      <c r="K26" s="16"/>
      <c r="L26" s="6"/>
      <c r="M26" s="8"/>
    </row>
    <row r="27" spans="1:13" ht="15" x14ac:dyDescent="0.25">
      <c r="A27" s="9" t="s">
        <v>30</v>
      </c>
      <c r="B27" s="17"/>
      <c r="C27" s="20"/>
      <c r="D27" s="21"/>
      <c r="E27" s="24"/>
      <c r="F27" s="21"/>
      <c r="G27" s="22"/>
      <c r="H27" s="16"/>
      <c r="I27" s="16"/>
      <c r="J27" s="16"/>
      <c r="K27" s="16"/>
      <c r="L27" s="6"/>
      <c r="M27" s="8"/>
    </row>
    <row r="28" spans="1:13" ht="15" x14ac:dyDescent="0.25">
      <c r="A28" s="9" t="s">
        <v>31</v>
      </c>
      <c r="B28" s="17"/>
      <c r="C28" s="20"/>
      <c r="D28" s="21"/>
      <c r="E28" s="20"/>
      <c r="F28" s="21"/>
      <c r="G28" s="22"/>
      <c r="H28" s="16"/>
      <c r="I28" s="16"/>
      <c r="J28" s="16"/>
      <c r="K28" s="16"/>
      <c r="L28" s="6"/>
      <c r="M28" s="8"/>
    </row>
    <row r="29" spans="1:13" ht="15" x14ac:dyDescent="0.25">
      <c r="A29" s="9" t="s">
        <v>32</v>
      </c>
      <c r="B29" s="17"/>
      <c r="C29" s="20"/>
      <c r="D29" s="21"/>
      <c r="E29" s="20"/>
      <c r="F29" s="21"/>
      <c r="G29" s="22"/>
      <c r="H29" s="16"/>
      <c r="I29" s="16"/>
      <c r="J29" s="16"/>
      <c r="K29" s="16"/>
      <c r="L29" s="6"/>
      <c r="M29" s="8"/>
    </row>
    <row r="30" spans="1:13" x14ac:dyDescent="0.25">
      <c r="A30" s="9" t="s">
        <v>33</v>
      </c>
      <c r="B30" s="17"/>
      <c r="C30" s="25"/>
      <c r="D30" s="26"/>
      <c r="E30" s="27"/>
      <c r="F30" s="26"/>
      <c r="G30" s="22"/>
      <c r="H30" s="16"/>
      <c r="I30" s="16"/>
      <c r="J30" s="16"/>
      <c r="K30" s="16"/>
      <c r="L30" s="6"/>
      <c r="M30" s="8"/>
    </row>
    <row r="31" spans="1:13" x14ac:dyDescent="0.25">
      <c r="A31" s="9" t="s">
        <v>34</v>
      </c>
      <c r="B31" s="17"/>
      <c r="C31" s="25"/>
      <c r="D31" s="26"/>
      <c r="E31" s="25"/>
      <c r="F31" s="26"/>
      <c r="G31" s="22"/>
      <c r="H31" s="16"/>
      <c r="I31" s="16"/>
      <c r="J31" s="16"/>
      <c r="K31" s="16"/>
      <c r="L31" s="6"/>
      <c r="M31" s="8"/>
    </row>
    <row r="32" spans="1:13" x14ac:dyDescent="0.25">
      <c r="A32" s="9" t="s">
        <v>35</v>
      </c>
      <c r="B32" s="17"/>
      <c r="C32" s="25"/>
      <c r="D32" s="26"/>
      <c r="E32" s="25"/>
      <c r="F32" s="26"/>
      <c r="G32" s="22"/>
      <c r="H32" s="16"/>
      <c r="I32" s="16"/>
      <c r="J32" s="16"/>
      <c r="K32" s="16"/>
      <c r="L32" s="6"/>
      <c r="M32" s="8"/>
    </row>
  </sheetData>
  <mergeCells count="17">
    <mergeCell ref="A1:M1"/>
    <mergeCell ref="A2:M2"/>
    <mergeCell ref="A3:E3"/>
    <mergeCell ref="F3:M3"/>
    <mergeCell ref="A4:E4"/>
    <mergeCell ref="F4:M10"/>
    <mergeCell ref="A7:E7"/>
    <mergeCell ref="A8:E8"/>
    <mergeCell ref="A9:E9"/>
    <mergeCell ref="M11:M12"/>
    <mergeCell ref="B11:B12"/>
    <mergeCell ref="A10:E10"/>
    <mergeCell ref="A11:A12"/>
    <mergeCell ref="C11:C12"/>
    <mergeCell ref="D11:D12"/>
    <mergeCell ref="E11:E12"/>
    <mergeCell ref="F11:F12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2"/>
  <sheetViews>
    <sheetView topLeftCell="A13" workbookViewId="0">
      <selection activeCell="C24" sqref="C24"/>
    </sheetView>
  </sheetViews>
  <sheetFormatPr defaultRowHeight="15.75" x14ac:dyDescent="0.25"/>
  <cols>
    <col min="1" max="1" width="4.7109375" style="34" customWidth="1"/>
    <col min="2" max="2" width="10.42578125" style="34" customWidth="1"/>
    <col min="3" max="3" width="39.140625" style="35" customWidth="1"/>
    <col min="4" max="4" width="14.42578125" style="36" customWidth="1"/>
    <col min="5" max="5" width="65.7109375" style="35" customWidth="1"/>
    <col min="6" max="6" width="25.7109375" style="35" bestFit="1" customWidth="1"/>
    <col min="7" max="7" width="12.85546875" style="34" bestFit="1" customWidth="1"/>
    <col min="8" max="8" width="9.85546875" style="37" customWidth="1"/>
    <col min="9" max="9" width="14.42578125" style="37" bestFit="1" customWidth="1"/>
    <col min="10" max="10" width="10.42578125" style="37" customWidth="1"/>
    <col min="11" max="11" width="18.7109375" style="37" bestFit="1" customWidth="1"/>
    <col min="12" max="12" width="14.42578125" style="64" bestFit="1" customWidth="1"/>
    <col min="13" max="13" width="10" style="59" customWidth="1"/>
  </cols>
  <sheetData>
    <row r="1" spans="1:13" ht="26.25" x14ac:dyDescent="0.4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15" x14ac:dyDescent="0.25">
      <c r="A2" s="153" t="s">
        <v>46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/>
    </row>
    <row r="3" spans="1:13" ht="15" x14ac:dyDescent="0.25">
      <c r="A3" s="156" t="s">
        <v>1</v>
      </c>
      <c r="B3" s="157"/>
      <c r="C3" s="157"/>
      <c r="D3" s="157"/>
      <c r="E3" s="158"/>
      <c r="F3" s="159" t="s">
        <v>2</v>
      </c>
      <c r="G3" s="144"/>
      <c r="H3" s="144"/>
      <c r="I3" s="144"/>
      <c r="J3" s="144"/>
      <c r="K3" s="144"/>
      <c r="L3" s="144"/>
      <c r="M3" s="160"/>
    </row>
    <row r="4" spans="1:13" ht="15" x14ac:dyDescent="0.25">
      <c r="A4" s="161" t="s">
        <v>71</v>
      </c>
      <c r="B4" s="162"/>
      <c r="C4" s="162"/>
      <c r="D4" s="162"/>
      <c r="E4" s="163"/>
      <c r="F4" s="164" t="s">
        <v>3</v>
      </c>
      <c r="G4" s="165"/>
      <c r="H4" s="165"/>
      <c r="I4" s="165"/>
      <c r="J4" s="165"/>
      <c r="K4" s="165"/>
      <c r="L4" s="165"/>
      <c r="M4" s="166"/>
    </row>
    <row r="5" spans="1:13" ht="15" x14ac:dyDescent="0.25">
      <c r="A5" s="161" t="s">
        <v>70</v>
      </c>
      <c r="B5" s="162"/>
      <c r="C5" s="162"/>
      <c r="D5" s="162"/>
      <c r="E5" s="163"/>
      <c r="F5" s="167"/>
      <c r="G5" s="168"/>
      <c r="H5" s="168"/>
      <c r="I5" s="168"/>
      <c r="J5" s="168"/>
      <c r="K5" s="168"/>
      <c r="L5" s="168"/>
      <c r="M5" s="169"/>
    </row>
    <row r="6" spans="1:13" ht="15" x14ac:dyDescent="0.25">
      <c r="A6" s="1" t="s">
        <v>72</v>
      </c>
      <c r="B6" s="2"/>
      <c r="C6" s="2"/>
      <c r="D6" s="3"/>
      <c r="E6" s="4"/>
      <c r="F6" s="167"/>
      <c r="G6" s="168"/>
      <c r="H6" s="168"/>
      <c r="I6" s="168"/>
      <c r="J6" s="168"/>
      <c r="K6" s="168"/>
      <c r="L6" s="168"/>
      <c r="M6" s="169"/>
    </row>
    <row r="7" spans="1:13" ht="15" customHeight="1" x14ac:dyDescent="0.25">
      <c r="A7" s="161" t="s">
        <v>437</v>
      </c>
      <c r="B7" s="162"/>
      <c r="C7" s="162"/>
      <c r="D7" s="162"/>
      <c r="E7" s="163"/>
      <c r="F7" s="167"/>
      <c r="G7" s="168"/>
      <c r="H7" s="168"/>
      <c r="I7" s="168"/>
      <c r="J7" s="168"/>
      <c r="K7" s="168"/>
      <c r="L7" s="168"/>
      <c r="M7" s="169"/>
    </row>
    <row r="8" spans="1:13" ht="15" x14ac:dyDescent="0.25">
      <c r="A8" s="173" t="s">
        <v>74</v>
      </c>
      <c r="B8" s="174"/>
      <c r="C8" s="174"/>
      <c r="D8" s="174"/>
      <c r="E8" s="175"/>
      <c r="F8" s="167"/>
      <c r="G8" s="168"/>
      <c r="H8" s="168"/>
      <c r="I8" s="168"/>
      <c r="J8" s="168"/>
      <c r="K8" s="168"/>
      <c r="L8" s="168"/>
      <c r="M8" s="169"/>
    </row>
    <row r="9" spans="1:13" ht="15" x14ac:dyDescent="0.25">
      <c r="A9" s="161" t="s">
        <v>75</v>
      </c>
      <c r="B9" s="162"/>
      <c r="C9" s="162"/>
      <c r="D9" s="162"/>
      <c r="E9" s="163"/>
      <c r="F9" s="167"/>
      <c r="G9" s="168"/>
      <c r="H9" s="168"/>
      <c r="I9" s="168"/>
      <c r="J9" s="168"/>
      <c r="K9" s="168"/>
      <c r="L9" s="168"/>
      <c r="M9" s="169"/>
    </row>
    <row r="10" spans="1:13" ht="15" x14ac:dyDescent="0.25">
      <c r="A10" s="143" t="s">
        <v>296</v>
      </c>
      <c r="B10" s="144"/>
      <c r="C10" s="144"/>
      <c r="D10" s="144"/>
      <c r="E10" s="145"/>
      <c r="F10" s="170"/>
      <c r="G10" s="171"/>
      <c r="H10" s="171"/>
      <c r="I10" s="171"/>
      <c r="J10" s="171"/>
      <c r="K10" s="171"/>
      <c r="L10" s="171"/>
      <c r="M10" s="172"/>
    </row>
    <row r="11" spans="1:13" ht="15" x14ac:dyDescent="0.25">
      <c r="A11" s="176" t="s">
        <v>5</v>
      </c>
      <c r="B11" s="178" t="s">
        <v>47</v>
      </c>
      <c r="C11" s="148" t="s">
        <v>6</v>
      </c>
      <c r="D11" s="148" t="s">
        <v>7</v>
      </c>
      <c r="E11" s="148" t="s">
        <v>8</v>
      </c>
      <c r="F11" s="148" t="s">
        <v>9</v>
      </c>
      <c r="G11" s="5" t="s">
        <v>76</v>
      </c>
      <c r="H11" s="6" t="s">
        <v>77</v>
      </c>
      <c r="I11" s="6" t="s">
        <v>78</v>
      </c>
      <c r="J11" s="6" t="s">
        <v>79</v>
      </c>
      <c r="K11" s="6" t="s">
        <v>81</v>
      </c>
      <c r="L11" s="16" t="s">
        <v>78</v>
      </c>
      <c r="M11" s="140" t="s">
        <v>10</v>
      </c>
    </row>
    <row r="12" spans="1:13" ht="15" x14ac:dyDescent="0.25">
      <c r="A12" s="177"/>
      <c r="B12" s="179"/>
      <c r="C12" s="149"/>
      <c r="D12" s="149"/>
      <c r="E12" s="149"/>
      <c r="F12" s="149"/>
      <c r="G12" s="7" t="s">
        <v>11</v>
      </c>
      <c r="H12" s="8" t="s">
        <v>12</v>
      </c>
      <c r="I12" s="8" t="s">
        <v>13</v>
      </c>
      <c r="J12" s="8" t="s">
        <v>80</v>
      </c>
      <c r="K12" s="54" t="s">
        <v>82</v>
      </c>
      <c r="L12" s="8" t="s">
        <v>83</v>
      </c>
      <c r="M12" s="140"/>
    </row>
    <row r="13" spans="1:13" x14ac:dyDescent="0.25">
      <c r="A13" s="51" t="s">
        <v>14</v>
      </c>
      <c r="B13" s="122">
        <v>936</v>
      </c>
      <c r="C13" s="76" t="s">
        <v>365</v>
      </c>
      <c r="D13" s="52" t="s">
        <v>279</v>
      </c>
      <c r="E13" s="52" t="s">
        <v>280</v>
      </c>
      <c r="F13" s="46" t="s">
        <v>281</v>
      </c>
      <c r="G13" s="47">
        <v>22</v>
      </c>
      <c r="H13" s="49">
        <v>20</v>
      </c>
      <c r="I13" s="49">
        <v>22</v>
      </c>
      <c r="J13" s="49">
        <v>25</v>
      </c>
      <c r="K13" s="56"/>
      <c r="L13" s="49"/>
      <c r="M13" s="49">
        <f>SUM(G13:L13)</f>
        <v>89</v>
      </c>
    </row>
    <row r="14" spans="1:13" x14ac:dyDescent="0.25">
      <c r="A14" s="51" t="s">
        <v>16</v>
      </c>
      <c r="B14" s="119">
        <v>122</v>
      </c>
      <c r="C14" s="41" t="s">
        <v>276</v>
      </c>
      <c r="D14" s="52" t="s">
        <v>277</v>
      </c>
      <c r="E14" s="52" t="s">
        <v>275</v>
      </c>
      <c r="F14" s="46" t="s">
        <v>278</v>
      </c>
      <c r="G14" s="47">
        <v>25</v>
      </c>
      <c r="H14" s="49">
        <v>25</v>
      </c>
      <c r="I14" s="49">
        <v>25</v>
      </c>
      <c r="J14" s="48"/>
      <c r="K14" s="55"/>
      <c r="L14" s="48"/>
      <c r="M14" s="49">
        <f>SUM(G14:L14)</f>
        <v>75</v>
      </c>
    </row>
    <row r="15" spans="1:13" x14ac:dyDescent="0.25">
      <c r="A15" s="9" t="s">
        <v>17</v>
      </c>
      <c r="B15" s="120">
        <v>92</v>
      </c>
      <c r="C15" s="10" t="s">
        <v>286</v>
      </c>
      <c r="D15" s="10" t="s">
        <v>287</v>
      </c>
      <c r="E15" s="11" t="s">
        <v>288</v>
      </c>
      <c r="F15" s="46" t="s">
        <v>289</v>
      </c>
      <c r="G15" s="47">
        <v>18</v>
      </c>
      <c r="H15" s="49">
        <v>16</v>
      </c>
      <c r="I15" s="49"/>
      <c r="J15" s="49">
        <v>22</v>
      </c>
      <c r="K15" s="56"/>
      <c r="L15" s="49"/>
      <c r="M15" s="49">
        <f>SUM(G15:L15)</f>
        <v>56</v>
      </c>
    </row>
    <row r="16" spans="1:13" ht="47.25" x14ac:dyDescent="0.25">
      <c r="A16" s="51" t="s">
        <v>18</v>
      </c>
      <c r="B16" s="119">
        <v>32</v>
      </c>
      <c r="C16" s="52" t="s">
        <v>282</v>
      </c>
      <c r="D16" s="52" t="s">
        <v>285</v>
      </c>
      <c r="E16" s="52" t="s">
        <v>283</v>
      </c>
      <c r="F16" s="46" t="s">
        <v>284</v>
      </c>
      <c r="G16" s="47">
        <v>20</v>
      </c>
      <c r="H16" s="49">
        <v>22</v>
      </c>
      <c r="I16" s="49"/>
      <c r="J16" s="49"/>
      <c r="K16" s="56"/>
      <c r="L16" s="49"/>
      <c r="M16" s="49">
        <f>SUM(G16:L16)</f>
        <v>42</v>
      </c>
    </row>
    <row r="17" spans="1:13" s="42" customFormat="1" x14ac:dyDescent="0.25">
      <c r="A17" s="51" t="s">
        <v>20</v>
      </c>
      <c r="B17" s="120">
        <v>131</v>
      </c>
      <c r="C17" s="11" t="s">
        <v>366</v>
      </c>
      <c r="D17" s="11" t="s">
        <v>368</v>
      </c>
      <c r="E17" s="11" t="s">
        <v>448</v>
      </c>
      <c r="F17" s="46" t="s">
        <v>367</v>
      </c>
      <c r="G17" s="47"/>
      <c r="H17" s="49">
        <v>18</v>
      </c>
      <c r="I17" s="49">
        <v>20</v>
      </c>
      <c r="J17" s="49"/>
      <c r="K17" s="56"/>
      <c r="L17" s="49"/>
      <c r="M17" s="49">
        <f>SUM(H17:L17)</f>
        <v>38</v>
      </c>
    </row>
    <row r="18" spans="1:13" x14ac:dyDescent="0.25">
      <c r="A18" s="9" t="s">
        <v>21</v>
      </c>
      <c r="B18" s="120">
        <v>86</v>
      </c>
      <c r="C18" s="41" t="s">
        <v>449</v>
      </c>
      <c r="D18" s="10"/>
      <c r="E18" s="52" t="s">
        <v>450</v>
      </c>
      <c r="F18" s="46" t="s">
        <v>409</v>
      </c>
      <c r="G18" s="81"/>
      <c r="H18" s="49"/>
      <c r="I18" s="49">
        <v>18</v>
      </c>
      <c r="J18" s="49"/>
      <c r="K18" s="56"/>
      <c r="L18" s="49"/>
      <c r="M18" s="49">
        <f>SUM(G18:L18)</f>
        <v>18</v>
      </c>
    </row>
    <row r="19" spans="1:13" x14ac:dyDescent="0.25">
      <c r="A19" s="9" t="s">
        <v>22</v>
      </c>
      <c r="B19" s="48">
        <v>95</v>
      </c>
      <c r="C19" s="77" t="s">
        <v>290</v>
      </c>
      <c r="D19" s="10" t="s">
        <v>291</v>
      </c>
      <c r="E19" s="11" t="s">
        <v>292</v>
      </c>
      <c r="F19" s="46" t="s">
        <v>125</v>
      </c>
      <c r="G19" s="47">
        <v>16</v>
      </c>
      <c r="H19" s="49"/>
      <c r="I19" s="49"/>
      <c r="J19" s="49"/>
      <c r="K19" s="56"/>
      <c r="L19" s="49"/>
      <c r="M19" s="49">
        <f>SUM(G19:L19)</f>
        <v>16</v>
      </c>
    </row>
    <row r="20" spans="1:13" x14ac:dyDescent="0.25">
      <c r="A20" s="9" t="s">
        <v>23</v>
      </c>
      <c r="B20" s="120">
        <v>777</v>
      </c>
      <c r="C20" s="41" t="s">
        <v>293</v>
      </c>
      <c r="D20" s="10" t="s">
        <v>294</v>
      </c>
      <c r="E20" s="52"/>
      <c r="F20" s="46" t="s">
        <v>295</v>
      </c>
      <c r="G20" s="47">
        <v>15</v>
      </c>
      <c r="H20" s="49"/>
      <c r="I20" s="49"/>
      <c r="J20" s="49"/>
      <c r="K20" s="56"/>
      <c r="L20" s="49"/>
      <c r="M20" s="49">
        <f>SUM(G20:L20)</f>
        <v>15</v>
      </c>
    </row>
    <row r="21" spans="1:13" x14ac:dyDescent="0.25">
      <c r="A21" s="9" t="s">
        <v>24</v>
      </c>
      <c r="B21" s="17"/>
      <c r="C21" s="11"/>
      <c r="D21" s="11"/>
      <c r="E21" s="11"/>
      <c r="F21" s="18"/>
      <c r="G21" s="19"/>
      <c r="H21" s="14"/>
      <c r="I21" s="14"/>
      <c r="J21" s="14"/>
      <c r="K21" s="19"/>
      <c r="L21" s="14"/>
      <c r="M21" s="8"/>
    </row>
    <row r="22" spans="1:13" ht="15" x14ac:dyDescent="0.25">
      <c r="A22" s="9" t="s">
        <v>25</v>
      </c>
      <c r="B22" s="17"/>
      <c r="C22" s="20"/>
      <c r="D22" s="21"/>
      <c r="E22" s="20"/>
      <c r="F22" s="21"/>
      <c r="G22" s="22"/>
      <c r="H22" s="16"/>
      <c r="I22" s="16"/>
      <c r="J22" s="16"/>
      <c r="K22" s="6"/>
      <c r="L22" s="16"/>
      <c r="M22" s="8"/>
    </row>
    <row r="23" spans="1:13" ht="15" x14ac:dyDescent="0.25">
      <c r="A23" s="9" t="s">
        <v>26</v>
      </c>
      <c r="B23" s="17"/>
      <c r="C23" s="20"/>
      <c r="D23" s="21"/>
      <c r="E23" s="23"/>
      <c r="F23" s="21"/>
      <c r="G23" s="22"/>
      <c r="H23" s="16"/>
      <c r="I23" s="16"/>
      <c r="J23" s="16"/>
      <c r="K23" s="6"/>
      <c r="L23" s="16"/>
      <c r="M23" s="8"/>
    </row>
    <row r="24" spans="1:13" ht="15" x14ac:dyDescent="0.25">
      <c r="A24" s="9" t="s">
        <v>27</v>
      </c>
      <c r="B24" s="17"/>
      <c r="C24" s="20"/>
      <c r="D24" s="21"/>
      <c r="E24" s="23"/>
      <c r="F24" s="21"/>
      <c r="G24" s="22"/>
      <c r="H24" s="16"/>
      <c r="I24" s="16"/>
      <c r="J24" s="16"/>
      <c r="K24" s="6"/>
      <c r="L24" s="16"/>
      <c r="M24" s="8"/>
    </row>
    <row r="25" spans="1:13" ht="15" x14ac:dyDescent="0.25">
      <c r="A25" s="9" t="s">
        <v>28</v>
      </c>
      <c r="B25" s="17"/>
      <c r="C25" s="20"/>
      <c r="D25" s="21"/>
      <c r="E25" s="24"/>
      <c r="F25" s="21"/>
      <c r="G25" s="22"/>
      <c r="H25" s="16"/>
      <c r="I25" s="16"/>
      <c r="J25" s="16"/>
      <c r="K25" s="6"/>
      <c r="L25" s="16"/>
      <c r="M25" s="8"/>
    </row>
    <row r="26" spans="1:13" ht="15" x14ac:dyDescent="0.25">
      <c r="A26" s="9" t="s">
        <v>29</v>
      </c>
      <c r="B26" s="17"/>
      <c r="C26" s="20"/>
      <c r="D26" s="21"/>
      <c r="E26" s="20"/>
      <c r="F26" s="21"/>
      <c r="G26" s="22"/>
      <c r="H26" s="16"/>
      <c r="I26" s="16"/>
      <c r="J26" s="16"/>
      <c r="K26" s="6"/>
      <c r="L26" s="16"/>
      <c r="M26" s="8"/>
    </row>
    <row r="27" spans="1:13" ht="15" x14ac:dyDescent="0.25">
      <c r="A27" s="9" t="s">
        <v>30</v>
      </c>
      <c r="B27" s="17"/>
      <c r="C27" s="20"/>
      <c r="D27" s="21"/>
      <c r="E27" s="24"/>
      <c r="F27" s="21"/>
      <c r="G27" s="22"/>
      <c r="H27" s="16"/>
      <c r="I27" s="16"/>
      <c r="J27" s="16"/>
      <c r="K27" s="6"/>
      <c r="L27" s="16"/>
      <c r="M27" s="8"/>
    </row>
    <row r="28" spans="1:13" ht="15" x14ac:dyDescent="0.25">
      <c r="A28" s="9" t="s">
        <v>31</v>
      </c>
      <c r="B28" s="17"/>
      <c r="C28" s="20"/>
      <c r="D28" s="21"/>
      <c r="E28" s="20"/>
      <c r="F28" s="21"/>
      <c r="G28" s="22"/>
      <c r="H28" s="16"/>
      <c r="I28" s="16"/>
      <c r="J28" s="16"/>
      <c r="K28" s="6"/>
      <c r="L28" s="16"/>
      <c r="M28" s="8"/>
    </row>
    <row r="29" spans="1:13" ht="15" x14ac:dyDescent="0.25">
      <c r="A29" s="9" t="s">
        <v>32</v>
      </c>
      <c r="B29" s="17"/>
      <c r="C29" s="20"/>
      <c r="D29" s="21"/>
      <c r="E29" s="20"/>
      <c r="F29" s="21"/>
      <c r="G29" s="22"/>
      <c r="H29" s="16"/>
      <c r="I29" s="16"/>
      <c r="J29" s="16"/>
      <c r="K29" s="6"/>
      <c r="L29" s="16"/>
      <c r="M29" s="8"/>
    </row>
    <row r="30" spans="1:13" x14ac:dyDescent="0.25">
      <c r="A30" s="9" t="s">
        <v>33</v>
      </c>
      <c r="B30" s="17"/>
      <c r="C30" s="25"/>
      <c r="D30" s="26"/>
      <c r="E30" s="27"/>
      <c r="F30" s="26"/>
      <c r="G30" s="22"/>
      <c r="H30" s="16"/>
      <c r="I30" s="16"/>
      <c r="J30" s="16"/>
      <c r="K30" s="6"/>
      <c r="L30" s="16"/>
      <c r="M30" s="8"/>
    </row>
    <row r="31" spans="1:13" x14ac:dyDescent="0.25">
      <c r="A31" s="9" t="s">
        <v>34</v>
      </c>
      <c r="B31" s="17"/>
      <c r="C31" s="25"/>
      <c r="D31" s="26"/>
      <c r="E31" s="25"/>
      <c r="F31" s="26"/>
      <c r="G31" s="22"/>
      <c r="H31" s="16"/>
      <c r="I31" s="16"/>
      <c r="J31" s="16"/>
      <c r="K31" s="6"/>
      <c r="L31" s="16"/>
      <c r="M31" s="8"/>
    </row>
    <row r="32" spans="1:13" x14ac:dyDescent="0.25">
      <c r="A32" s="9" t="s">
        <v>35</v>
      </c>
      <c r="B32" s="17"/>
      <c r="C32" s="25"/>
      <c r="D32" s="26"/>
      <c r="E32" s="25"/>
      <c r="F32" s="26"/>
      <c r="G32" s="22"/>
      <c r="H32" s="16"/>
      <c r="I32" s="16"/>
      <c r="J32" s="16"/>
      <c r="K32" s="6"/>
      <c r="L32" s="16"/>
      <c r="M32" s="8"/>
    </row>
    <row r="33" spans="1:13" ht="15" x14ac:dyDescent="0.25">
      <c r="A33" s="9" t="s">
        <v>36</v>
      </c>
      <c r="B33" s="17"/>
      <c r="C33" s="20"/>
      <c r="D33" s="21"/>
      <c r="E33" s="20"/>
      <c r="F33" s="20"/>
      <c r="G33" s="22"/>
      <c r="H33" s="16"/>
      <c r="I33" s="16"/>
      <c r="J33" s="16"/>
      <c r="K33" s="6"/>
      <c r="L33" s="16"/>
      <c r="M33" s="8"/>
    </row>
    <row r="34" spans="1:13" ht="15" x14ac:dyDescent="0.25">
      <c r="A34" s="9" t="s">
        <v>37</v>
      </c>
      <c r="B34" s="17"/>
      <c r="C34" s="20"/>
      <c r="D34" s="21"/>
      <c r="E34" s="20"/>
      <c r="F34" s="20"/>
      <c r="G34" s="22"/>
      <c r="H34" s="16"/>
      <c r="I34" s="16"/>
      <c r="J34" s="16"/>
      <c r="K34" s="6"/>
      <c r="L34" s="16"/>
      <c r="M34" s="8"/>
    </row>
    <row r="35" spans="1:13" x14ac:dyDescent="0.25">
      <c r="A35" s="9" t="s">
        <v>38</v>
      </c>
      <c r="B35" s="17"/>
      <c r="C35" s="25"/>
      <c r="D35" s="26"/>
      <c r="E35" s="27"/>
      <c r="F35" s="25"/>
      <c r="G35" s="22"/>
      <c r="H35" s="16"/>
      <c r="I35" s="16"/>
      <c r="J35" s="16"/>
      <c r="K35" s="6"/>
      <c r="L35" s="16"/>
      <c r="M35" s="8"/>
    </row>
    <row r="36" spans="1:13" x14ac:dyDescent="0.25">
      <c r="A36" s="9" t="s">
        <v>39</v>
      </c>
      <c r="B36" s="17"/>
      <c r="C36" s="25"/>
      <c r="D36" s="26"/>
      <c r="E36" s="25"/>
      <c r="F36" s="25"/>
      <c r="G36" s="22"/>
      <c r="H36" s="16"/>
      <c r="I36" s="16"/>
      <c r="J36" s="16"/>
      <c r="K36" s="6"/>
      <c r="L36" s="16"/>
      <c r="M36" s="8"/>
    </row>
    <row r="37" spans="1:13" x14ac:dyDescent="0.25">
      <c r="A37" s="9" t="s">
        <v>40</v>
      </c>
      <c r="B37" s="17"/>
      <c r="C37" s="25"/>
      <c r="D37" s="26"/>
      <c r="E37" s="25"/>
      <c r="F37" s="25"/>
      <c r="G37" s="22"/>
      <c r="H37" s="16"/>
      <c r="I37" s="16"/>
      <c r="J37" s="16"/>
      <c r="K37" s="6"/>
      <c r="L37" s="16"/>
      <c r="M37" s="8"/>
    </row>
    <row r="38" spans="1:13" ht="15" x14ac:dyDescent="0.25">
      <c r="A38" s="9" t="s">
        <v>41</v>
      </c>
      <c r="B38" s="17"/>
      <c r="C38" s="20"/>
      <c r="D38" s="21"/>
      <c r="E38" s="24"/>
      <c r="F38" s="20"/>
      <c r="G38" s="22"/>
      <c r="H38" s="16"/>
      <c r="I38" s="16"/>
      <c r="J38" s="16"/>
      <c r="K38" s="6"/>
      <c r="L38" s="16"/>
      <c r="M38" s="8"/>
    </row>
    <row r="39" spans="1:13" ht="15" x14ac:dyDescent="0.25">
      <c r="A39" s="9" t="s">
        <v>42</v>
      </c>
      <c r="B39" s="17"/>
      <c r="C39" s="20"/>
      <c r="D39" s="21"/>
      <c r="E39" s="20"/>
      <c r="F39" s="20"/>
      <c r="G39" s="22"/>
      <c r="H39" s="16"/>
      <c r="I39" s="16"/>
      <c r="J39" s="16"/>
      <c r="K39" s="6"/>
      <c r="L39" s="16"/>
      <c r="M39" s="8"/>
    </row>
    <row r="40" spans="1:13" x14ac:dyDescent="0.25">
      <c r="A40" s="9" t="s">
        <v>43</v>
      </c>
      <c r="B40" s="17"/>
      <c r="C40" s="25"/>
      <c r="D40" s="26"/>
      <c r="E40" s="27"/>
      <c r="F40" s="25"/>
      <c r="G40" s="22"/>
      <c r="H40" s="16"/>
      <c r="I40" s="16"/>
      <c r="J40" s="16"/>
      <c r="K40" s="6"/>
      <c r="L40" s="16"/>
      <c r="M40" s="8"/>
    </row>
    <row r="41" spans="1:13" x14ac:dyDescent="0.25">
      <c r="A41" s="9" t="s">
        <v>44</v>
      </c>
      <c r="B41" s="17"/>
      <c r="C41" s="25"/>
      <c r="D41" s="26"/>
      <c r="E41" s="25"/>
      <c r="F41" s="25"/>
      <c r="G41" s="22"/>
      <c r="H41" s="16"/>
      <c r="I41" s="16"/>
      <c r="J41" s="16"/>
      <c r="K41" s="6"/>
      <c r="L41" s="16"/>
      <c r="M41" s="8"/>
    </row>
    <row r="42" spans="1:13" thickBot="1" x14ac:dyDescent="0.3">
      <c r="A42" s="28" t="s">
        <v>45</v>
      </c>
      <c r="B42" s="38"/>
      <c r="C42" s="29"/>
      <c r="D42" s="30"/>
      <c r="E42" s="31"/>
      <c r="F42" s="29"/>
      <c r="G42" s="32"/>
      <c r="H42" s="33"/>
      <c r="I42" s="33"/>
      <c r="J42" s="33"/>
      <c r="K42" s="78"/>
      <c r="L42" s="16"/>
      <c r="M42" s="8"/>
    </row>
  </sheetData>
  <mergeCells count="18">
    <mergeCell ref="A1:M1"/>
    <mergeCell ref="A2:M2"/>
    <mergeCell ref="A3:E3"/>
    <mergeCell ref="F3:M3"/>
    <mergeCell ref="A4:E4"/>
    <mergeCell ref="F4:M10"/>
    <mergeCell ref="A5:E5"/>
    <mergeCell ref="A7:E7"/>
    <mergeCell ref="A8:E8"/>
    <mergeCell ref="A9:E9"/>
    <mergeCell ref="F11:F12"/>
    <mergeCell ref="M11:M12"/>
    <mergeCell ref="A10:E10"/>
    <mergeCell ref="A11:A12"/>
    <mergeCell ref="B11:B12"/>
    <mergeCell ref="C11:C12"/>
    <mergeCell ref="D11:D12"/>
    <mergeCell ref="E11:E1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2"/>
  <sheetViews>
    <sheetView topLeftCell="A31" workbookViewId="0">
      <selection activeCell="A33" sqref="A33:XFD42"/>
    </sheetView>
  </sheetViews>
  <sheetFormatPr defaultRowHeight="15.75" x14ac:dyDescent="0.25"/>
  <cols>
    <col min="1" max="1" width="4.7109375" style="34" customWidth="1"/>
    <col min="2" max="2" width="10.42578125" style="34" customWidth="1"/>
    <col min="3" max="3" width="34.85546875" style="35" customWidth="1"/>
    <col min="4" max="4" width="11.28515625" style="36" customWidth="1"/>
    <col min="5" max="5" width="65.28515625" style="35" customWidth="1"/>
    <col min="6" max="6" width="25.7109375" style="35" bestFit="1" customWidth="1"/>
    <col min="7" max="7" width="11.140625" style="34" customWidth="1"/>
    <col min="8" max="9" width="14.42578125" style="37" bestFit="1" customWidth="1"/>
    <col min="10" max="10" width="8.5703125" style="37" customWidth="1"/>
    <col min="11" max="11" width="18.7109375" style="37" bestFit="1" customWidth="1"/>
    <col min="12" max="12" width="14.42578125" style="64" customWidth="1"/>
    <col min="13" max="13" width="10" style="59" customWidth="1"/>
  </cols>
  <sheetData>
    <row r="1" spans="1:13" ht="26.25" x14ac:dyDescent="0.4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15" x14ac:dyDescent="0.25">
      <c r="A2" s="153" t="s">
        <v>46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/>
    </row>
    <row r="3" spans="1:13" ht="15" x14ac:dyDescent="0.25">
      <c r="A3" s="156" t="s">
        <v>1</v>
      </c>
      <c r="B3" s="157"/>
      <c r="C3" s="157"/>
      <c r="D3" s="157"/>
      <c r="E3" s="158"/>
      <c r="F3" s="159" t="s">
        <v>2</v>
      </c>
      <c r="G3" s="144"/>
      <c r="H3" s="144"/>
      <c r="I3" s="144"/>
      <c r="J3" s="144"/>
      <c r="K3" s="144"/>
      <c r="L3" s="144"/>
      <c r="M3" s="160"/>
    </row>
    <row r="4" spans="1:13" ht="15" x14ac:dyDescent="0.25">
      <c r="A4" s="161" t="s">
        <v>71</v>
      </c>
      <c r="B4" s="162"/>
      <c r="C4" s="162"/>
      <c r="D4" s="162"/>
      <c r="E4" s="163"/>
      <c r="F4" s="164" t="s">
        <v>3</v>
      </c>
      <c r="G4" s="165"/>
      <c r="H4" s="165"/>
      <c r="I4" s="165"/>
      <c r="J4" s="165"/>
      <c r="K4" s="165"/>
      <c r="L4" s="165"/>
      <c r="M4" s="166"/>
    </row>
    <row r="5" spans="1:13" ht="15" x14ac:dyDescent="0.25">
      <c r="A5" s="1" t="s">
        <v>405</v>
      </c>
      <c r="B5" s="2"/>
      <c r="C5" s="2"/>
      <c r="D5" s="3"/>
      <c r="E5" s="4"/>
      <c r="F5" s="167"/>
      <c r="G5" s="168"/>
      <c r="H5" s="168"/>
      <c r="I5" s="168"/>
      <c r="J5" s="168"/>
      <c r="K5" s="168"/>
      <c r="L5" s="168"/>
      <c r="M5" s="169"/>
    </row>
    <row r="6" spans="1:13" ht="15" x14ac:dyDescent="0.25">
      <c r="A6" s="1" t="s">
        <v>72</v>
      </c>
      <c r="B6" s="2"/>
      <c r="C6" s="2"/>
      <c r="D6" s="3"/>
      <c r="E6" s="4"/>
      <c r="F6" s="167"/>
      <c r="G6" s="168"/>
      <c r="H6" s="168"/>
      <c r="I6" s="168"/>
      <c r="J6" s="168"/>
      <c r="K6" s="168"/>
      <c r="L6" s="168"/>
      <c r="M6" s="169"/>
    </row>
    <row r="7" spans="1:13" ht="15" x14ac:dyDescent="0.25">
      <c r="A7" s="161" t="s">
        <v>73</v>
      </c>
      <c r="B7" s="162"/>
      <c r="C7" s="162"/>
      <c r="D7" s="162"/>
      <c r="E7" s="163"/>
      <c r="F7" s="167"/>
      <c r="G7" s="168"/>
      <c r="H7" s="168"/>
      <c r="I7" s="168"/>
      <c r="J7" s="168"/>
      <c r="K7" s="168"/>
      <c r="L7" s="168"/>
      <c r="M7" s="169"/>
    </row>
    <row r="8" spans="1:13" ht="15" x14ac:dyDescent="0.25">
      <c r="A8" s="173" t="s">
        <v>74</v>
      </c>
      <c r="B8" s="174"/>
      <c r="C8" s="174"/>
      <c r="D8" s="174"/>
      <c r="E8" s="175"/>
      <c r="F8" s="167"/>
      <c r="G8" s="168"/>
      <c r="H8" s="168"/>
      <c r="I8" s="168"/>
      <c r="J8" s="168"/>
      <c r="K8" s="168"/>
      <c r="L8" s="168"/>
      <c r="M8" s="169"/>
    </row>
    <row r="9" spans="1:13" ht="15" x14ac:dyDescent="0.25">
      <c r="A9" s="161" t="s">
        <v>75</v>
      </c>
      <c r="B9" s="162"/>
      <c r="C9" s="162"/>
      <c r="D9" s="162"/>
      <c r="E9" s="163"/>
      <c r="F9" s="167"/>
      <c r="G9" s="168"/>
      <c r="H9" s="168"/>
      <c r="I9" s="168"/>
      <c r="J9" s="168"/>
      <c r="K9" s="168"/>
      <c r="L9" s="168"/>
      <c r="M9" s="169"/>
    </row>
    <row r="10" spans="1:13" ht="15" x14ac:dyDescent="0.25">
      <c r="A10" s="143" t="s">
        <v>314</v>
      </c>
      <c r="B10" s="144"/>
      <c r="C10" s="144"/>
      <c r="D10" s="144"/>
      <c r="E10" s="145"/>
      <c r="F10" s="170"/>
      <c r="G10" s="171"/>
      <c r="H10" s="171"/>
      <c r="I10" s="171"/>
      <c r="J10" s="171"/>
      <c r="K10" s="171"/>
      <c r="L10" s="171"/>
      <c r="M10" s="172"/>
    </row>
    <row r="11" spans="1:13" ht="15" x14ac:dyDescent="0.25">
      <c r="A11" s="176" t="s">
        <v>5</v>
      </c>
      <c r="B11" s="178" t="s">
        <v>47</v>
      </c>
      <c r="C11" s="148" t="s">
        <v>6</v>
      </c>
      <c r="D11" s="148" t="s">
        <v>7</v>
      </c>
      <c r="E11" s="148" t="s">
        <v>8</v>
      </c>
      <c r="F11" s="148" t="s">
        <v>9</v>
      </c>
      <c r="G11" s="5" t="s">
        <v>76</v>
      </c>
      <c r="H11" s="6" t="s">
        <v>484</v>
      </c>
      <c r="I11" s="6" t="s">
        <v>78</v>
      </c>
      <c r="J11" s="6" t="s">
        <v>79</v>
      </c>
      <c r="K11" s="6" t="s">
        <v>81</v>
      </c>
      <c r="L11" s="16" t="s">
        <v>78</v>
      </c>
      <c r="M11" s="140" t="s">
        <v>10</v>
      </c>
    </row>
    <row r="12" spans="1:13" ht="15" x14ac:dyDescent="0.25">
      <c r="A12" s="177"/>
      <c r="B12" s="179"/>
      <c r="C12" s="149"/>
      <c r="D12" s="149"/>
      <c r="E12" s="149"/>
      <c r="F12" s="149"/>
      <c r="G12" s="7" t="s">
        <v>11</v>
      </c>
      <c r="H12" s="8" t="s">
        <v>12</v>
      </c>
      <c r="I12" s="8" t="s">
        <v>13</v>
      </c>
      <c r="J12" s="8" t="s">
        <v>80</v>
      </c>
      <c r="K12" s="54" t="s">
        <v>82</v>
      </c>
      <c r="L12" s="8" t="s">
        <v>83</v>
      </c>
      <c r="M12" s="140"/>
    </row>
    <row r="13" spans="1:13" ht="63" x14ac:dyDescent="0.25">
      <c r="A13" s="51" t="s">
        <v>14</v>
      </c>
      <c r="B13" s="45">
        <v>22</v>
      </c>
      <c r="C13" s="41" t="s">
        <v>315</v>
      </c>
      <c r="D13" s="52" t="s">
        <v>316</v>
      </c>
      <c r="E13" s="52" t="s">
        <v>317</v>
      </c>
      <c r="F13" s="46" t="s">
        <v>318</v>
      </c>
      <c r="G13" s="47">
        <v>25</v>
      </c>
      <c r="H13" s="49">
        <v>25</v>
      </c>
      <c r="I13" s="49">
        <v>25</v>
      </c>
      <c r="J13" s="48"/>
      <c r="K13" s="55"/>
      <c r="L13" s="48"/>
      <c r="M13" s="49">
        <f>SUM(G13:L13)</f>
        <v>75</v>
      </c>
    </row>
    <row r="14" spans="1:13" ht="30" x14ac:dyDescent="0.25">
      <c r="A14" s="51" t="s">
        <v>16</v>
      </c>
      <c r="B14" s="50">
        <v>94</v>
      </c>
      <c r="C14" s="76" t="s">
        <v>320</v>
      </c>
      <c r="D14" s="52" t="s">
        <v>319</v>
      </c>
      <c r="E14" s="52"/>
      <c r="F14" s="46" t="s">
        <v>321</v>
      </c>
      <c r="G14" s="47">
        <v>22</v>
      </c>
      <c r="H14" s="49">
        <v>22</v>
      </c>
      <c r="I14" s="49">
        <v>22</v>
      </c>
      <c r="J14" s="49"/>
      <c r="K14" s="56"/>
      <c r="L14" s="49"/>
      <c r="M14" s="49">
        <f>SUM(G14:L14)</f>
        <v>66</v>
      </c>
    </row>
    <row r="15" spans="1:13" ht="18.75" customHeight="1" x14ac:dyDescent="0.25">
      <c r="A15" s="9" t="s">
        <v>17</v>
      </c>
      <c r="B15" s="53">
        <v>42</v>
      </c>
      <c r="C15" s="10" t="s">
        <v>325</v>
      </c>
      <c r="D15" s="10" t="s">
        <v>326</v>
      </c>
      <c r="E15" s="11" t="s">
        <v>327</v>
      </c>
      <c r="F15" s="46" t="s">
        <v>125</v>
      </c>
      <c r="G15" s="47">
        <v>18</v>
      </c>
      <c r="H15" s="49">
        <v>18</v>
      </c>
      <c r="I15" s="49">
        <v>16</v>
      </c>
      <c r="J15" s="49"/>
      <c r="K15" s="56"/>
      <c r="L15" s="49"/>
      <c r="M15" s="49">
        <f>SUM(G15:L15)</f>
        <v>52</v>
      </c>
    </row>
    <row r="16" spans="1:13" ht="27.75" customHeight="1" x14ac:dyDescent="0.25">
      <c r="A16" s="9" t="s">
        <v>18</v>
      </c>
      <c r="B16" s="53">
        <v>25</v>
      </c>
      <c r="C16" s="41" t="s">
        <v>477</v>
      </c>
      <c r="D16" s="10" t="s">
        <v>475</v>
      </c>
      <c r="E16" s="52" t="s">
        <v>476</v>
      </c>
      <c r="F16" s="46" t="s">
        <v>428</v>
      </c>
      <c r="G16" s="47"/>
      <c r="H16" s="49"/>
      <c r="I16" s="49">
        <v>20</v>
      </c>
      <c r="J16" s="49"/>
      <c r="K16" s="56"/>
      <c r="L16" s="49"/>
      <c r="M16" s="49">
        <f>SUM(G16:L16)</f>
        <v>20</v>
      </c>
    </row>
    <row r="17" spans="1:13" ht="18.75" customHeight="1" x14ac:dyDescent="0.25">
      <c r="A17" s="9" t="s">
        <v>20</v>
      </c>
      <c r="B17" s="49">
        <v>659</v>
      </c>
      <c r="C17" s="77" t="s">
        <v>420</v>
      </c>
      <c r="D17" s="10" t="s">
        <v>482</v>
      </c>
      <c r="E17" s="11"/>
      <c r="F17" s="46" t="s">
        <v>421</v>
      </c>
      <c r="G17" s="47"/>
      <c r="H17" s="49">
        <v>20</v>
      </c>
      <c r="I17" s="49"/>
      <c r="J17" s="49"/>
      <c r="K17" s="56"/>
      <c r="L17" s="49"/>
      <c r="M17" s="49">
        <f>SUM(H17:L17)</f>
        <v>20</v>
      </c>
    </row>
    <row r="18" spans="1:13" x14ac:dyDescent="0.25">
      <c r="A18" s="51" t="s">
        <v>21</v>
      </c>
      <c r="B18" s="45">
        <v>16</v>
      </c>
      <c r="C18" s="52" t="s">
        <v>322</v>
      </c>
      <c r="D18" s="52"/>
      <c r="E18" s="52" t="s">
        <v>323</v>
      </c>
      <c r="F18" s="46" t="s">
        <v>324</v>
      </c>
      <c r="G18" s="47">
        <v>20</v>
      </c>
      <c r="H18" s="49"/>
      <c r="I18" s="49"/>
      <c r="J18" s="49"/>
      <c r="K18" s="56"/>
      <c r="L18" s="49"/>
      <c r="M18" s="49">
        <f>SUM(G18:L18)</f>
        <v>20</v>
      </c>
    </row>
    <row r="19" spans="1:13" s="43" customFormat="1" x14ac:dyDescent="0.25">
      <c r="A19" s="51" t="s">
        <v>22</v>
      </c>
      <c r="B19" s="73">
        <v>3</v>
      </c>
      <c r="C19" s="11" t="s">
        <v>478</v>
      </c>
      <c r="D19" s="11" t="s">
        <v>481</v>
      </c>
      <c r="E19" s="11" t="s">
        <v>479</v>
      </c>
      <c r="F19" s="46" t="s">
        <v>480</v>
      </c>
      <c r="G19" s="95"/>
      <c r="H19" s="50"/>
      <c r="I19" s="50">
        <v>18</v>
      </c>
      <c r="J19" s="50"/>
      <c r="K19" s="96"/>
      <c r="L19" s="50"/>
      <c r="M19" s="50">
        <f>SUM(G19:L19)</f>
        <v>18</v>
      </c>
    </row>
    <row r="20" spans="1:13" x14ac:dyDescent="0.25">
      <c r="A20" s="9" t="s">
        <v>23</v>
      </c>
      <c r="B20" s="17"/>
      <c r="C20" s="11"/>
      <c r="D20" s="11"/>
      <c r="E20" s="11"/>
      <c r="F20" s="18"/>
      <c r="G20" s="19"/>
      <c r="H20" s="14"/>
      <c r="I20" s="14"/>
      <c r="J20" s="14"/>
      <c r="K20" s="19"/>
      <c r="L20" s="14"/>
      <c r="M20" s="8"/>
    </row>
    <row r="21" spans="1:13" x14ac:dyDescent="0.25">
      <c r="A21" s="9" t="s">
        <v>24</v>
      </c>
      <c r="B21" s="17"/>
      <c r="C21" s="11"/>
      <c r="D21" s="11"/>
      <c r="E21" s="11"/>
      <c r="F21" s="18"/>
      <c r="G21" s="19"/>
      <c r="H21" s="14"/>
      <c r="I21" s="14"/>
      <c r="J21" s="14"/>
      <c r="K21" s="19"/>
      <c r="L21" s="14"/>
      <c r="M21" s="8"/>
    </row>
    <row r="22" spans="1:13" ht="15" x14ac:dyDescent="0.25">
      <c r="A22" s="9" t="s">
        <v>25</v>
      </c>
      <c r="B22" s="17"/>
      <c r="C22" s="20"/>
      <c r="D22" s="21"/>
      <c r="E22" s="20"/>
      <c r="F22" s="21"/>
      <c r="G22" s="22"/>
      <c r="H22" s="16"/>
      <c r="I22" s="16"/>
      <c r="J22" s="16"/>
      <c r="K22" s="6"/>
      <c r="L22" s="16"/>
      <c r="M22" s="8"/>
    </row>
    <row r="23" spans="1:13" ht="15" x14ac:dyDescent="0.25">
      <c r="A23" s="9" t="s">
        <v>26</v>
      </c>
      <c r="B23" s="17"/>
      <c r="C23" s="20"/>
      <c r="D23" s="21"/>
      <c r="E23" s="23"/>
      <c r="F23" s="21"/>
      <c r="G23" s="22"/>
      <c r="H23" s="16"/>
      <c r="I23" s="16"/>
      <c r="J23" s="16"/>
      <c r="K23" s="6"/>
      <c r="L23" s="16"/>
      <c r="M23" s="8"/>
    </row>
    <row r="24" spans="1:13" ht="15" x14ac:dyDescent="0.25">
      <c r="A24" s="9" t="s">
        <v>27</v>
      </c>
      <c r="B24" s="17"/>
      <c r="C24" s="20"/>
      <c r="D24" s="21"/>
      <c r="E24" s="23"/>
      <c r="F24" s="21"/>
      <c r="G24" s="22"/>
      <c r="H24" s="16"/>
      <c r="I24" s="16"/>
      <c r="J24" s="16"/>
      <c r="K24" s="6"/>
      <c r="L24" s="16"/>
      <c r="M24" s="8"/>
    </row>
    <row r="25" spans="1:13" ht="15" x14ac:dyDescent="0.25">
      <c r="A25" s="9" t="s">
        <v>28</v>
      </c>
      <c r="B25" s="17"/>
      <c r="C25" s="20"/>
      <c r="D25" s="21"/>
      <c r="E25" s="24"/>
      <c r="F25" s="21"/>
      <c r="G25" s="22"/>
      <c r="H25" s="16"/>
      <c r="I25" s="16"/>
      <c r="J25" s="16"/>
      <c r="K25" s="6"/>
      <c r="L25" s="16"/>
      <c r="M25" s="8"/>
    </row>
    <row r="26" spans="1:13" ht="15" x14ac:dyDescent="0.25">
      <c r="A26" s="9" t="s">
        <v>29</v>
      </c>
      <c r="B26" s="17"/>
      <c r="C26" s="20"/>
      <c r="D26" s="21"/>
      <c r="E26" s="20"/>
      <c r="F26" s="21"/>
      <c r="G26" s="22"/>
      <c r="H26" s="16"/>
      <c r="I26" s="16"/>
      <c r="J26" s="16"/>
      <c r="K26" s="6"/>
      <c r="L26" s="16"/>
      <c r="M26" s="8"/>
    </row>
    <row r="27" spans="1:13" ht="15" x14ac:dyDescent="0.25">
      <c r="A27" s="9" t="s">
        <v>30</v>
      </c>
      <c r="B27" s="17"/>
      <c r="C27" s="20"/>
      <c r="D27" s="21"/>
      <c r="E27" s="24"/>
      <c r="F27" s="21"/>
      <c r="G27" s="22"/>
      <c r="H27" s="16"/>
      <c r="I27" s="16"/>
      <c r="J27" s="16"/>
      <c r="K27" s="6"/>
      <c r="L27" s="16"/>
      <c r="M27" s="8"/>
    </row>
    <row r="28" spans="1:13" ht="15" x14ac:dyDescent="0.25">
      <c r="A28" s="9" t="s">
        <v>31</v>
      </c>
      <c r="B28" s="17"/>
      <c r="C28" s="20"/>
      <c r="D28" s="21"/>
      <c r="E28" s="20"/>
      <c r="F28" s="21"/>
      <c r="G28" s="22"/>
      <c r="H28" s="16"/>
      <c r="I28" s="16"/>
      <c r="J28" s="16"/>
      <c r="K28" s="6"/>
      <c r="L28" s="16"/>
      <c r="M28" s="8"/>
    </row>
    <row r="29" spans="1:13" ht="15" x14ac:dyDescent="0.25">
      <c r="A29" s="9" t="s">
        <v>32</v>
      </c>
      <c r="B29" s="17"/>
      <c r="C29" s="20"/>
      <c r="D29" s="21"/>
      <c r="E29" s="20"/>
      <c r="F29" s="21"/>
      <c r="G29" s="22"/>
      <c r="H29" s="16"/>
      <c r="I29" s="16"/>
      <c r="J29" s="16"/>
      <c r="K29" s="6"/>
      <c r="L29" s="16"/>
      <c r="M29" s="8"/>
    </row>
    <row r="30" spans="1:13" x14ac:dyDescent="0.25">
      <c r="A30" s="9" t="s">
        <v>33</v>
      </c>
      <c r="B30" s="17"/>
      <c r="C30" s="25"/>
      <c r="D30" s="26"/>
      <c r="E30" s="27"/>
      <c r="F30" s="26"/>
      <c r="G30" s="22"/>
      <c r="H30" s="16"/>
      <c r="I30" s="16"/>
      <c r="J30" s="16"/>
      <c r="K30" s="6"/>
      <c r="L30" s="16"/>
      <c r="M30" s="8"/>
    </row>
    <row r="31" spans="1:13" x14ac:dyDescent="0.25">
      <c r="A31" s="9" t="s">
        <v>34</v>
      </c>
      <c r="B31" s="17"/>
      <c r="C31" s="25"/>
      <c r="D31" s="26"/>
      <c r="E31" s="25"/>
      <c r="F31" s="26"/>
      <c r="G31" s="22"/>
      <c r="H31" s="16"/>
      <c r="I31" s="16"/>
      <c r="J31" s="16"/>
      <c r="K31" s="6"/>
      <c r="L31" s="16"/>
      <c r="M31" s="8"/>
    </row>
    <row r="32" spans="1:13" x14ac:dyDescent="0.25">
      <c r="A32" s="9" t="s">
        <v>35</v>
      </c>
      <c r="B32" s="17"/>
      <c r="C32" s="25"/>
      <c r="D32" s="26"/>
      <c r="E32" s="25"/>
      <c r="F32" s="26"/>
      <c r="G32" s="22"/>
      <c r="H32" s="16"/>
      <c r="I32" s="16"/>
      <c r="J32" s="16"/>
      <c r="K32" s="6"/>
      <c r="L32" s="16"/>
      <c r="M32" s="8"/>
    </row>
  </sheetData>
  <mergeCells count="17">
    <mergeCell ref="A1:M1"/>
    <mergeCell ref="A2:M2"/>
    <mergeCell ref="A3:E3"/>
    <mergeCell ref="F3:M3"/>
    <mergeCell ref="A4:E4"/>
    <mergeCell ref="F4:M10"/>
    <mergeCell ref="A7:E7"/>
    <mergeCell ref="A8:E8"/>
    <mergeCell ref="A9:E9"/>
    <mergeCell ref="F11:F12"/>
    <mergeCell ref="M11:M12"/>
    <mergeCell ref="A10:E10"/>
    <mergeCell ref="A11:A12"/>
    <mergeCell ref="B11:B12"/>
    <mergeCell ref="C11:C12"/>
    <mergeCell ref="D11:D12"/>
    <mergeCell ref="E11:E1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2"/>
  <sheetViews>
    <sheetView topLeftCell="A22" workbookViewId="0">
      <selection activeCell="A33" sqref="A33:XFD42"/>
    </sheetView>
  </sheetViews>
  <sheetFormatPr defaultRowHeight="15.75" x14ac:dyDescent="0.25"/>
  <cols>
    <col min="1" max="1" width="4.7109375" style="34" customWidth="1"/>
    <col min="2" max="2" width="10.42578125" style="34" customWidth="1"/>
    <col min="3" max="3" width="33" style="35" customWidth="1"/>
    <col min="4" max="4" width="14.42578125" style="36" customWidth="1"/>
    <col min="5" max="5" width="71.42578125" style="35" customWidth="1"/>
    <col min="6" max="6" width="22.28515625" style="35" customWidth="1"/>
    <col min="7" max="7" width="12.85546875" style="34" bestFit="1" customWidth="1"/>
    <col min="8" max="8" width="14.5703125" style="37" customWidth="1"/>
    <col min="9" max="9" width="14.42578125" style="37" bestFit="1" customWidth="1"/>
    <col min="10" max="10" width="9.42578125" style="37" customWidth="1"/>
    <col min="11" max="11" width="18.7109375" style="37" bestFit="1" customWidth="1"/>
    <col min="12" max="12" width="14.42578125" style="64" customWidth="1"/>
    <col min="13" max="13" width="10" style="59" customWidth="1"/>
  </cols>
  <sheetData>
    <row r="1" spans="1:13" ht="26.25" x14ac:dyDescent="0.4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15" x14ac:dyDescent="0.25">
      <c r="A2" s="153" t="s">
        <v>46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/>
    </row>
    <row r="3" spans="1:13" ht="15" x14ac:dyDescent="0.25">
      <c r="A3" s="156" t="s">
        <v>1</v>
      </c>
      <c r="B3" s="157"/>
      <c r="C3" s="157"/>
      <c r="D3" s="157"/>
      <c r="E3" s="158"/>
      <c r="F3" s="159" t="s">
        <v>2</v>
      </c>
      <c r="G3" s="144"/>
      <c r="H3" s="144"/>
      <c r="I3" s="144"/>
      <c r="J3" s="144"/>
      <c r="K3" s="144"/>
      <c r="L3" s="144"/>
      <c r="M3" s="160"/>
    </row>
    <row r="4" spans="1:13" ht="15" x14ac:dyDescent="0.25">
      <c r="A4" s="161" t="s">
        <v>71</v>
      </c>
      <c r="B4" s="162"/>
      <c r="C4" s="162"/>
      <c r="D4" s="162"/>
      <c r="E4" s="163"/>
      <c r="F4" s="164" t="s">
        <v>3</v>
      </c>
      <c r="G4" s="165"/>
      <c r="H4" s="165"/>
      <c r="I4" s="165"/>
      <c r="J4" s="165"/>
      <c r="K4" s="165"/>
      <c r="L4" s="165"/>
      <c r="M4" s="166"/>
    </row>
    <row r="5" spans="1:13" ht="15" x14ac:dyDescent="0.25">
      <c r="A5" s="1" t="s">
        <v>405</v>
      </c>
      <c r="B5" s="2"/>
      <c r="C5" s="2"/>
      <c r="D5" s="3"/>
      <c r="E5" s="4"/>
      <c r="F5" s="167"/>
      <c r="G5" s="168"/>
      <c r="H5" s="168"/>
      <c r="I5" s="168"/>
      <c r="J5" s="168"/>
      <c r="K5" s="168"/>
      <c r="L5" s="168"/>
      <c r="M5" s="169"/>
    </row>
    <row r="6" spans="1:13" ht="15" x14ac:dyDescent="0.25">
      <c r="A6" s="1" t="s">
        <v>72</v>
      </c>
      <c r="B6" s="2"/>
      <c r="C6" s="2"/>
      <c r="D6" s="3"/>
      <c r="E6" s="4"/>
      <c r="F6" s="167"/>
      <c r="G6" s="168"/>
      <c r="H6" s="168"/>
      <c r="I6" s="168"/>
      <c r="J6" s="168"/>
      <c r="K6" s="168"/>
      <c r="L6" s="168"/>
      <c r="M6" s="169"/>
    </row>
    <row r="7" spans="1:13" ht="15" x14ac:dyDescent="0.25">
      <c r="A7" s="161" t="s">
        <v>73</v>
      </c>
      <c r="B7" s="162"/>
      <c r="C7" s="162"/>
      <c r="D7" s="162"/>
      <c r="E7" s="163"/>
      <c r="F7" s="167"/>
      <c r="G7" s="168"/>
      <c r="H7" s="168"/>
      <c r="I7" s="168"/>
      <c r="J7" s="168"/>
      <c r="K7" s="168"/>
      <c r="L7" s="168"/>
      <c r="M7" s="169"/>
    </row>
    <row r="8" spans="1:13" ht="15" x14ac:dyDescent="0.25">
      <c r="A8" s="173" t="s">
        <v>74</v>
      </c>
      <c r="B8" s="174"/>
      <c r="C8" s="174"/>
      <c r="D8" s="174"/>
      <c r="E8" s="175"/>
      <c r="F8" s="167"/>
      <c r="G8" s="168"/>
      <c r="H8" s="168"/>
      <c r="I8" s="168"/>
      <c r="J8" s="168"/>
      <c r="K8" s="168"/>
      <c r="L8" s="168"/>
      <c r="M8" s="169"/>
    </row>
    <row r="9" spans="1:13" ht="15" x14ac:dyDescent="0.25">
      <c r="A9" s="161" t="s">
        <v>75</v>
      </c>
      <c r="B9" s="162"/>
      <c r="C9" s="162"/>
      <c r="D9" s="162"/>
      <c r="E9" s="163"/>
      <c r="F9" s="167"/>
      <c r="G9" s="168"/>
      <c r="H9" s="168"/>
      <c r="I9" s="168"/>
      <c r="J9" s="168"/>
      <c r="K9" s="168"/>
      <c r="L9" s="168"/>
      <c r="M9" s="169"/>
    </row>
    <row r="10" spans="1:13" ht="15" x14ac:dyDescent="0.25">
      <c r="A10" s="143" t="s">
        <v>328</v>
      </c>
      <c r="B10" s="144"/>
      <c r="C10" s="144"/>
      <c r="D10" s="144"/>
      <c r="E10" s="145"/>
      <c r="F10" s="170"/>
      <c r="G10" s="171"/>
      <c r="H10" s="171"/>
      <c r="I10" s="171"/>
      <c r="J10" s="171"/>
      <c r="K10" s="171"/>
      <c r="L10" s="171"/>
      <c r="M10" s="172"/>
    </row>
    <row r="11" spans="1:13" ht="15" x14ac:dyDescent="0.25">
      <c r="A11" s="176" t="s">
        <v>5</v>
      </c>
      <c r="B11" s="178" t="s">
        <v>47</v>
      </c>
      <c r="C11" s="148" t="s">
        <v>6</v>
      </c>
      <c r="D11" s="148" t="s">
        <v>7</v>
      </c>
      <c r="E11" s="148" t="s">
        <v>8</v>
      </c>
      <c r="F11" s="148" t="s">
        <v>9</v>
      </c>
      <c r="G11" s="5" t="s">
        <v>76</v>
      </c>
      <c r="H11" s="6" t="s">
        <v>483</v>
      </c>
      <c r="I11" s="6" t="s">
        <v>78</v>
      </c>
      <c r="J11" s="6" t="s">
        <v>79</v>
      </c>
      <c r="K11" s="6" t="s">
        <v>81</v>
      </c>
      <c r="L11" s="16" t="s">
        <v>78</v>
      </c>
      <c r="M11" s="140" t="s">
        <v>10</v>
      </c>
    </row>
    <row r="12" spans="1:13" ht="15" x14ac:dyDescent="0.25">
      <c r="A12" s="177"/>
      <c r="B12" s="179"/>
      <c r="C12" s="149"/>
      <c r="D12" s="149"/>
      <c r="E12" s="149"/>
      <c r="F12" s="149"/>
      <c r="G12" s="7" t="s">
        <v>11</v>
      </c>
      <c r="H12" s="8" t="s">
        <v>12</v>
      </c>
      <c r="I12" s="8" t="s">
        <v>13</v>
      </c>
      <c r="J12" s="8" t="s">
        <v>80</v>
      </c>
      <c r="K12" s="54" t="s">
        <v>82</v>
      </c>
      <c r="L12" s="58" t="s">
        <v>83</v>
      </c>
      <c r="M12" s="140"/>
    </row>
    <row r="13" spans="1:13" x14ac:dyDescent="0.25">
      <c r="A13" s="51" t="s">
        <v>14</v>
      </c>
      <c r="B13" s="119">
        <v>14</v>
      </c>
      <c r="C13" s="41" t="s">
        <v>329</v>
      </c>
      <c r="D13" s="52" t="s">
        <v>330</v>
      </c>
      <c r="E13" s="52" t="s">
        <v>331</v>
      </c>
      <c r="F13" s="46" t="s">
        <v>332</v>
      </c>
      <c r="G13" s="47">
        <v>25</v>
      </c>
      <c r="H13" s="49">
        <v>25</v>
      </c>
      <c r="I13" s="49">
        <v>25</v>
      </c>
      <c r="J13" s="48"/>
      <c r="K13" s="55"/>
      <c r="L13" s="48"/>
      <c r="M13" s="49">
        <f>SUM(G13:L13)</f>
        <v>75</v>
      </c>
    </row>
    <row r="14" spans="1:13" x14ac:dyDescent="0.25">
      <c r="A14" s="51" t="s">
        <v>16</v>
      </c>
      <c r="B14" s="122">
        <v>21</v>
      </c>
      <c r="C14" s="76" t="s">
        <v>333</v>
      </c>
      <c r="D14" s="52" t="s">
        <v>334</v>
      </c>
      <c r="E14" s="52" t="s">
        <v>335</v>
      </c>
      <c r="F14" s="46" t="s">
        <v>336</v>
      </c>
      <c r="G14" s="47">
        <v>22</v>
      </c>
      <c r="H14" s="49">
        <v>22</v>
      </c>
      <c r="I14" s="49">
        <v>22</v>
      </c>
      <c r="J14" s="49"/>
      <c r="K14" s="56"/>
      <c r="L14" s="49"/>
      <c r="M14" s="49">
        <f>SUM(G14:L14)</f>
        <v>66</v>
      </c>
    </row>
    <row r="15" spans="1:13" ht="31.5" x14ac:dyDescent="0.25">
      <c r="A15" s="51" t="s">
        <v>17</v>
      </c>
      <c r="B15" s="119">
        <v>2</v>
      </c>
      <c r="C15" s="52" t="s">
        <v>451</v>
      </c>
      <c r="D15" s="52" t="s">
        <v>452</v>
      </c>
      <c r="E15" s="52" t="s">
        <v>453</v>
      </c>
      <c r="F15" s="46" t="s">
        <v>445</v>
      </c>
      <c r="G15" s="47"/>
      <c r="H15" s="49"/>
      <c r="I15" s="49">
        <v>20</v>
      </c>
      <c r="J15" s="49"/>
      <c r="K15" s="56"/>
      <c r="L15" s="49"/>
      <c r="M15" s="49">
        <f>SUM(G15:L15)</f>
        <v>20</v>
      </c>
    </row>
    <row r="16" spans="1:13" x14ac:dyDescent="0.25">
      <c r="A16" s="9" t="s">
        <v>18</v>
      </c>
      <c r="B16" s="120">
        <v>296</v>
      </c>
      <c r="C16" s="10" t="s">
        <v>454</v>
      </c>
      <c r="D16" s="10"/>
      <c r="E16" s="11" t="s">
        <v>455</v>
      </c>
      <c r="F16" s="46" t="s">
        <v>456</v>
      </c>
      <c r="G16" s="47"/>
      <c r="H16" s="49"/>
      <c r="I16" s="49">
        <v>18</v>
      </c>
      <c r="J16" s="49"/>
      <c r="K16" s="56"/>
      <c r="L16" s="49"/>
      <c r="M16" s="49">
        <f>SUM(G16:L16)</f>
        <v>18</v>
      </c>
    </row>
    <row r="17" spans="1:13" x14ac:dyDescent="0.25">
      <c r="A17" s="9" t="s">
        <v>20</v>
      </c>
      <c r="B17" s="49"/>
      <c r="C17" s="77"/>
      <c r="D17" s="10"/>
      <c r="E17" s="11"/>
      <c r="F17" s="46"/>
      <c r="G17" s="47"/>
      <c r="H17" s="49"/>
      <c r="I17" s="49"/>
      <c r="J17" s="49"/>
      <c r="K17" s="56"/>
      <c r="L17" s="49"/>
      <c r="M17" s="49"/>
    </row>
    <row r="18" spans="1:13" x14ac:dyDescent="0.25">
      <c r="A18" s="9" t="s">
        <v>21</v>
      </c>
      <c r="B18" s="53"/>
      <c r="C18" s="41"/>
      <c r="D18" s="10"/>
      <c r="E18" s="52"/>
      <c r="F18" s="46"/>
      <c r="G18" s="47"/>
      <c r="H18" s="49"/>
      <c r="I18" s="49"/>
      <c r="J18" s="49"/>
      <c r="K18" s="56"/>
      <c r="L18" s="49"/>
      <c r="M18" s="49"/>
    </row>
    <row r="19" spans="1:13" x14ac:dyDescent="0.25">
      <c r="A19" s="9" t="s">
        <v>22</v>
      </c>
      <c r="B19" s="17"/>
      <c r="C19" s="11"/>
      <c r="D19" s="11"/>
      <c r="E19" s="11"/>
      <c r="F19" s="12"/>
      <c r="G19" s="13"/>
      <c r="H19" s="14"/>
      <c r="I19" s="14"/>
      <c r="J19" s="14"/>
      <c r="K19" s="19"/>
      <c r="L19" s="14"/>
      <c r="M19" s="14"/>
    </row>
    <row r="20" spans="1:13" x14ac:dyDescent="0.25">
      <c r="A20" s="9" t="s">
        <v>23</v>
      </c>
      <c r="B20" s="17"/>
      <c r="C20" s="11"/>
      <c r="D20" s="11"/>
      <c r="E20" s="11"/>
      <c r="F20" s="18"/>
      <c r="G20" s="19"/>
      <c r="H20" s="14"/>
      <c r="I20" s="14"/>
      <c r="J20" s="14"/>
      <c r="K20" s="19"/>
      <c r="L20" s="14"/>
      <c r="M20" s="58"/>
    </row>
    <row r="21" spans="1:13" x14ac:dyDescent="0.25">
      <c r="A21" s="9" t="s">
        <v>24</v>
      </c>
      <c r="B21" s="17"/>
      <c r="C21" s="11"/>
      <c r="D21" s="11"/>
      <c r="E21" s="11"/>
      <c r="F21" s="18"/>
      <c r="G21" s="19"/>
      <c r="H21" s="14"/>
      <c r="I21" s="14"/>
      <c r="J21" s="14"/>
      <c r="K21" s="19"/>
      <c r="L21" s="14"/>
      <c r="M21" s="58"/>
    </row>
    <row r="22" spans="1:13" ht="15" x14ac:dyDescent="0.25">
      <c r="A22" s="9" t="s">
        <v>25</v>
      </c>
      <c r="B22" s="17"/>
      <c r="C22" s="20"/>
      <c r="D22" s="21"/>
      <c r="E22" s="20"/>
      <c r="F22" s="21"/>
      <c r="G22" s="22"/>
      <c r="H22" s="16"/>
      <c r="I22" s="16"/>
      <c r="J22" s="16"/>
      <c r="K22" s="6"/>
      <c r="L22" s="16"/>
      <c r="M22" s="58"/>
    </row>
    <row r="23" spans="1:13" ht="15" x14ac:dyDescent="0.25">
      <c r="A23" s="9" t="s">
        <v>26</v>
      </c>
      <c r="B23" s="17"/>
      <c r="C23" s="20"/>
      <c r="D23" s="21"/>
      <c r="E23" s="23"/>
      <c r="F23" s="21"/>
      <c r="G23" s="22"/>
      <c r="H23" s="16"/>
      <c r="I23" s="16"/>
      <c r="J23" s="16"/>
      <c r="K23" s="6"/>
      <c r="L23" s="16"/>
      <c r="M23" s="58"/>
    </row>
    <row r="24" spans="1:13" ht="15" x14ac:dyDescent="0.25">
      <c r="A24" s="9" t="s">
        <v>27</v>
      </c>
      <c r="B24" s="17"/>
      <c r="C24" s="20"/>
      <c r="D24" s="21"/>
      <c r="E24" s="23"/>
      <c r="F24" s="21"/>
      <c r="G24" s="22"/>
      <c r="H24" s="16"/>
      <c r="I24" s="16"/>
      <c r="J24" s="16"/>
      <c r="K24" s="6"/>
      <c r="L24" s="16"/>
      <c r="M24" s="58"/>
    </row>
    <row r="25" spans="1:13" ht="15" x14ac:dyDescent="0.25">
      <c r="A25" s="9" t="s">
        <v>28</v>
      </c>
      <c r="B25" s="17"/>
      <c r="C25" s="20"/>
      <c r="D25" s="21"/>
      <c r="E25" s="24"/>
      <c r="F25" s="21"/>
      <c r="G25" s="22"/>
      <c r="H25" s="16"/>
      <c r="I25" s="16"/>
      <c r="J25" s="16"/>
      <c r="K25" s="6"/>
      <c r="L25" s="16"/>
      <c r="M25" s="58"/>
    </row>
    <row r="26" spans="1:13" ht="15" x14ac:dyDescent="0.25">
      <c r="A26" s="9" t="s">
        <v>29</v>
      </c>
      <c r="B26" s="17"/>
      <c r="C26" s="20"/>
      <c r="D26" s="21"/>
      <c r="E26" s="20"/>
      <c r="F26" s="21"/>
      <c r="G26" s="22"/>
      <c r="H26" s="16"/>
      <c r="I26" s="16"/>
      <c r="J26" s="16"/>
      <c r="K26" s="6"/>
      <c r="L26" s="16"/>
      <c r="M26" s="58"/>
    </row>
    <row r="27" spans="1:13" ht="15" x14ac:dyDescent="0.25">
      <c r="A27" s="9" t="s">
        <v>30</v>
      </c>
      <c r="B27" s="17"/>
      <c r="C27" s="20"/>
      <c r="D27" s="21"/>
      <c r="E27" s="24"/>
      <c r="F27" s="21"/>
      <c r="G27" s="22"/>
      <c r="H27" s="16"/>
      <c r="I27" s="16"/>
      <c r="J27" s="16"/>
      <c r="K27" s="6"/>
      <c r="L27" s="16"/>
      <c r="M27" s="58"/>
    </row>
    <row r="28" spans="1:13" ht="15" x14ac:dyDescent="0.25">
      <c r="A28" s="9" t="s">
        <v>31</v>
      </c>
      <c r="B28" s="17"/>
      <c r="C28" s="20"/>
      <c r="D28" s="21"/>
      <c r="E28" s="20"/>
      <c r="F28" s="21"/>
      <c r="G28" s="22"/>
      <c r="H28" s="16"/>
      <c r="I28" s="16"/>
      <c r="J28" s="16"/>
      <c r="K28" s="6"/>
      <c r="L28" s="16"/>
      <c r="M28" s="58"/>
    </row>
    <row r="29" spans="1:13" ht="15" x14ac:dyDescent="0.25">
      <c r="A29" s="9" t="s">
        <v>32</v>
      </c>
      <c r="B29" s="17"/>
      <c r="C29" s="20"/>
      <c r="D29" s="21"/>
      <c r="E29" s="20"/>
      <c r="F29" s="21"/>
      <c r="G29" s="22"/>
      <c r="H29" s="16"/>
      <c r="I29" s="16"/>
      <c r="J29" s="16"/>
      <c r="K29" s="6"/>
      <c r="L29" s="16"/>
      <c r="M29" s="58"/>
    </row>
    <row r="30" spans="1:13" x14ac:dyDescent="0.25">
      <c r="A30" s="9" t="s">
        <v>33</v>
      </c>
      <c r="B30" s="17"/>
      <c r="C30" s="25"/>
      <c r="D30" s="26"/>
      <c r="E30" s="27"/>
      <c r="F30" s="26"/>
      <c r="G30" s="22"/>
      <c r="H30" s="16"/>
      <c r="I30" s="16"/>
      <c r="J30" s="16"/>
      <c r="K30" s="6"/>
      <c r="L30" s="16"/>
      <c r="M30" s="58"/>
    </row>
    <row r="31" spans="1:13" x14ac:dyDescent="0.25">
      <c r="A31" s="9" t="s">
        <v>34</v>
      </c>
      <c r="B31" s="17"/>
      <c r="C31" s="25"/>
      <c r="D31" s="26"/>
      <c r="E31" s="25"/>
      <c r="F31" s="26"/>
      <c r="G31" s="22"/>
      <c r="H31" s="16"/>
      <c r="I31" s="16"/>
      <c r="J31" s="16"/>
      <c r="K31" s="6"/>
      <c r="L31" s="16"/>
      <c r="M31" s="58"/>
    </row>
    <row r="32" spans="1:13" x14ac:dyDescent="0.25">
      <c r="A32" s="9" t="s">
        <v>35</v>
      </c>
      <c r="B32" s="17"/>
      <c r="C32" s="25"/>
      <c r="D32" s="26"/>
      <c r="E32" s="25"/>
      <c r="F32" s="26"/>
      <c r="G32" s="22"/>
      <c r="H32" s="16"/>
      <c r="I32" s="16"/>
      <c r="J32" s="16"/>
      <c r="K32" s="6"/>
      <c r="L32" s="16"/>
      <c r="M32" s="58"/>
    </row>
  </sheetData>
  <mergeCells count="17">
    <mergeCell ref="A1:M1"/>
    <mergeCell ref="A2:M2"/>
    <mergeCell ref="A3:E3"/>
    <mergeCell ref="F3:M3"/>
    <mergeCell ref="A4:E4"/>
    <mergeCell ref="F4:M10"/>
    <mergeCell ref="A7:E7"/>
    <mergeCell ref="A8:E8"/>
    <mergeCell ref="A9:E9"/>
    <mergeCell ref="F11:F12"/>
    <mergeCell ref="M11:M12"/>
    <mergeCell ref="A10:E10"/>
    <mergeCell ref="A11:A12"/>
    <mergeCell ref="B11:B12"/>
    <mergeCell ref="C11:C12"/>
    <mergeCell ref="D11:D12"/>
    <mergeCell ref="E11:E1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32"/>
  <sheetViews>
    <sheetView topLeftCell="A25" workbookViewId="0">
      <selection activeCell="A33" sqref="A33:XFD42"/>
    </sheetView>
  </sheetViews>
  <sheetFormatPr defaultRowHeight="15.75" x14ac:dyDescent="0.25"/>
  <cols>
    <col min="1" max="1" width="4.7109375" style="34" customWidth="1"/>
    <col min="2" max="2" width="10.42578125" style="34" customWidth="1"/>
    <col min="3" max="3" width="39.7109375" style="35" customWidth="1"/>
    <col min="4" max="4" width="14.42578125" style="36" customWidth="1"/>
    <col min="5" max="5" width="73.42578125" style="35" customWidth="1"/>
    <col min="6" max="6" width="24.42578125" style="35" customWidth="1"/>
    <col min="7" max="7" width="11.28515625" style="34" customWidth="1"/>
    <col min="8" max="9" width="14.42578125" style="37" bestFit="1" customWidth="1"/>
    <col min="10" max="10" width="10.140625" style="37" customWidth="1"/>
    <col min="11" max="11" width="18.7109375" style="37" bestFit="1" customWidth="1"/>
    <col min="12" max="12" width="14.42578125" style="37" bestFit="1" customWidth="1"/>
    <col min="13" max="13" width="10" style="59" customWidth="1"/>
  </cols>
  <sheetData>
    <row r="1" spans="1:13" ht="26.25" x14ac:dyDescent="0.4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15" x14ac:dyDescent="0.25">
      <c r="A2" s="153" t="s">
        <v>46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/>
    </row>
    <row r="3" spans="1:13" ht="15" x14ac:dyDescent="0.25">
      <c r="A3" s="156" t="s">
        <v>1</v>
      </c>
      <c r="B3" s="157"/>
      <c r="C3" s="157"/>
      <c r="D3" s="157"/>
      <c r="E3" s="158"/>
      <c r="F3" s="159" t="s">
        <v>2</v>
      </c>
      <c r="G3" s="144"/>
      <c r="H3" s="144"/>
      <c r="I3" s="144"/>
      <c r="J3" s="144"/>
      <c r="K3" s="144"/>
      <c r="L3" s="144"/>
      <c r="M3" s="160"/>
    </row>
    <row r="4" spans="1:13" ht="15" x14ac:dyDescent="0.25">
      <c r="A4" s="161" t="s">
        <v>71</v>
      </c>
      <c r="B4" s="162"/>
      <c r="C4" s="162"/>
      <c r="D4" s="162"/>
      <c r="E4" s="163"/>
      <c r="F4" s="164" t="s">
        <v>3</v>
      </c>
      <c r="G4" s="165"/>
      <c r="H4" s="165"/>
      <c r="I4" s="165"/>
      <c r="J4" s="165"/>
      <c r="K4" s="165"/>
      <c r="L4" s="165"/>
      <c r="M4" s="166"/>
    </row>
    <row r="5" spans="1:13" ht="15" x14ac:dyDescent="0.25">
      <c r="A5" s="1" t="s">
        <v>405</v>
      </c>
      <c r="B5" s="2"/>
      <c r="C5" s="2"/>
      <c r="D5" s="3"/>
      <c r="E5" s="4"/>
      <c r="F5" s="167"/>
      <c r="G5" s="168"/>
      <c r="H5" s="168"/>
      <c r="I5" s="168"/>
      <c r="J5" s="168"/>
      <c r="K5" s="168"/>
      <c r="L5" s="168"/>
      <c r="M5" s="169"/>
    </row>
    <row r="6" spans="1:13" ht="15" x14ac:dyDescent="0.25">
      <c r="A6" s="1" t="s">
        <v>72</v>
      </c>
      <c r="B6" s="2"/>
      <c r="C6" s="2"/>
      <c r="D6" s="3"/>
      <c r="E6" s="4"/>
      <c r="F6" s="167"/>
      <c r="G6" s="168"/>
      <c r="H6" s="168"/>
      <c r="I6" s="168"/>
      <c r="J6" s="168"/>
      <c r="K6" s="168"/>
      <c r="L6" s="168"/>
      <c r="M6" s="169"/>
    </row>
    <row r="7" spans="1:13" ht="15" x14ac:dyDescent="0.25">
      <c r="A7" s="161" t="s">
        <v>73</v>
      </c>
      <c r="B7" s="162"/>
      <c r="C7" s="162"/>
      <c r="D7" s="162"/>
      <c r="E7" s="163"/>
      <c r="F7" s="167"/>
      <c r="G7" s="168"/>
      <c r="H7" s="168"/>
      <c r="I7" s="168"/>
      <c r="J7" s="168"/>
      <c r="K7" s="168"/>
      <c r="L7" s="168"/>
      <c r="M7" s="169"/>
    </row>
    <row r="8" spans="1:13" ht="15" x14ac:dyDescent="0.25">
      <c r="A8" s="173" t="s">
        <v>74</v>
      </c>
      <c r="B8" s="174"/>
      <c r="C8" s="174"/>
      <c r="D8" s="174"/>
      <c r="E8" s="175"/>
      <c r="F8" s="167"/>
      <c r="G8" s="168"/>
      <c r="H8" s="168"/>
      <c r="I8" s="168"/>
      <c r="J8" s="168"/>
      <c r="K8" s="168"/>
      <c r="L8" s="168"/>
      <c r="M8" s="169"/>
    </row>
    <row r="9" spans="1:13" ht="15" x14ac:dyDescent="0.25">
      <c r="A9" s="161" t="s">
        <v>75</v>
      </c>
      <c r="B9" s="162"/>
      <c r="C9" s="162"/>
      <c r="D9" s="162"/>
      <c r="E9" s="163"/>
      <c r="F9" s="167"/>
      <c r="G9" s="168"/>
      <c r="H9" s="168"/>
      <c r="I9" s="168"/>
      <c r="J9" s="168"/>
      <c r="K9" s="168"/>
      <c r="L9" s="168"/>
      <c r="M9" s="169"/>
    </row>
    <row r="10" spans="1:13" ht="15" x14ac:dyDescent="0.25">
      <c r="A10" s="143" t="s">
        <v>369</v>
      </c>
      <c r="B10" s="144"/>
      <c r="C10" s="144"/>
      <c r="D10" s="144"/>
      <c r="E10" s="145"/>
      <c r="F10" s="170"/>
      <c r="G10" s="171"/>
      <c r="H10" s="171"/>
      <c r="I10" s="171"/>
      <c r="J10" s="171"/>
      <c r="K10" s="171"/>
      <c r="L10" s="171"/>
      <c r="M10" s="172"/>
    </row>
    <row r="11" spans="1:13" ht="15" x14ac:dyDescent="0.25">
      <c r="A11" s="176" t="s">
        <v>5</v>
      </c>
      <c r="B11" s="178" t="s">
        <v>47</v>
      </c>
      <c r="C11" s="148" t="s">
        <v>6</v>
      </c>
      <c r="D11" s="148" t="s">
        <v>7</v>
      </c>
      <c r="E11" s="148" t="s">
        <v>8</v>
      </c>
      <c r="F11" s="148" t="s">
        <v>9</v>
      </c>
      <c r="G11" s="5" t="s">
        <v>76</v>
      </c>
      <c r="H11" s="6" t="s">
        <v>486</v>
      </c>
      <c r="I11" s="6" t="s">
        <v>78</v>
      </c>
      <c r="J11" s="6" t="s">
        <v>79</v>
      </c>
      <c r="K11" s="6" t="s">
        <v>81</v>
      </c>
      <c r="L11" s="16" t="s">
        <v>78</v>
      </c>
      <c r="M11" s="140" t="s">
        <v>10</v>
      </c>
    </row>
    <row r="12" spans="1:13" ht="15" x14ac:dyDescent="0.25">
      <c r="A12" s="177"/>
      <c r="B12" s="179"/>
      <c r="C12" s="149"/>
      <c r="D12" s="149"/>
      <c r="E12" s="149"/>
      <c r="F12" s="149"/>
      <c r="G12" s="7" t="s">
        <v>11</v>
      </c>
      <c r="H12" s="8" t="s">
        <v>12</v>
      </c>
      <c r="I12" s="8" t="s">
        <v>13</v>
      </c>
      <c r="J12" s="8" t="s">
        <v>80</v>
      </c>
      <c r="K12" s="8" t="s">
        <v>82</v>
      </c>
      <c r="L12" s="8" t="s">
        <v>83</v>
      </c>
      <c r="M12" s="140"/>
    </row>
    <row r="13" spans="1:13" s="42" customFormat="1" ht="20.25" customHeight="1" x14ac:dyDescent="0.25">
      <c r="A13" s="51" t="s">
        <v>14</v>
      </c>
      <c r="B13" s="51">
        <v>96</v>
      </c>
      <c r="C13" s="128" t="s">
        <v>386</v>
      </c>
      <c r="D13" s="11" t="s">
        <v>388</v>
      </c>
      <c r="E13" s="11" t="s">
        <v>387</v>
      </c>
      <c r="F13" s="46" t="s">
        <v>313</v>
      </c>
      <c r="G13" s="47">
        <v>25</v>
      </c>
      <c r="H13" s="49">
        <v>25</v>
      </c>
      <c r="I13" s="49">
        <v>25</v>
      </c>
      <c r="J13" s="49">
        <v>25</v>
      </c>
      <c r="K13" s="48"/>
      <c r="L13" s="48"/>
      <c r="M13" s="47">
        <f t="shared" ref="M13:M21" si="0">SUM(G13:L13)</f>
        <v>100</v>
      </c>
    </row>
    <row r="14" spans="1:13" s="42" customFormat="1" ht="21.75" customHeight="1" x14ac:dyDescent="0.25">
      <c r="A14" s="51" t="s">
        <v>16</v>
      </c>
      <c r="B14" s="119">
        <v>197</v>
      </c>
      <c r="C14" s="41" t="s">
        <v>392</v>
      </c>
      <c r="D14" s="11" t="s">
        <v>389</v>
      </c>
      <c r="E14" s="11" t="s">
        <v>390</v>
      </c>
      <c r="F14" s="69" t="s">
        <v>391</v>
      </c>
      <c r="G14" s="47">
        <v>22</v>
      </c>
      <c r="H14" s="49">
        <v>22</v>
      </c>
      <c r="I14" s="49">
        <v>22</v>
      </c>
      <c r="J14" s="49">
        <v>22</v>
      </c>
      <c r="K14" s="49"/>
      <c r="L14" s="49"/>
      <c r="M14" s="47">
        <f t="shared" si="0"/>
        <v>88</v>
      </c>
    </row>
    <row r="15" spans="1:13" s="42" customFormat="1" x14ac:dyDescent="0.25">
      <c r="A15" s="51" t="s">
        <v>17</v>
      </c>
      <c r="B15" s="120">
        <v>125</v>
      </c>
      <c r="C15" s="41" t="s">
        <v>416</v>
      </c>
      <c r="D15" s="10" t="s">
        <v>418</v>
      </c>
      <c r="E15" s="52" t="s">
        <v>419</v>
      </c>
      <c r="F15" s="46" t="s">
        <v>111</v>
      </c>
      <c r="G15" s="47"/>
      <c r="H15" s="49">
        <v>20</v>
      </c>
      <c r="I15" s="49">
        <v>20</v>
      </c>
      <c r="J15" s="49">
        <v>15</v>
      </c>
      <c r="K15" s="49"/>
      <c r="L15" s="49"/>
      <c r="M15" s="49">
        <f t="shared" ref="M15" si="1">SUM(G15:L15)</f>
        <v>55</v>
      </c>
    </row>
    <row r="16" spans="1:13" s="42" customFormat="1" ht="31.5" x14ac:dyDescent="0.25">
      <c r="A16" s="51" t="s">
        <v>18</v>
      </c>
      <c r="B16" s="119">
        <v>711</v>
      </c>
      <c r="C16" s="41" t="s">
        <v>393</v>
      </c>
      <c r="D16" s="52" t="s">
        <v>394</v>
      </c>
      <c r="E16" s="52" t="s">
        <v>395</v>
      </c>
      <c r="F16" s="46" t="s">
        <v>396</v>
      </c>
      <c r="G16" s="47">
        <v>20</v>
      </c>
      <c r="H16" s="49">
        <v>18</v>
      </c>
      <c r="I16" s="49"/>
      <c r="J16" s="49"/>
      <c r="K16" s="49"/>
      <c r="L16" s="49"/>
      <c r="M16" s="47">
        <f t="shared" si="0"/>
        <v>38</v>
      </c>
    </row>
    <row r="17" spans="1:13" s="42" customFormat="1" x14ac:dyDescent="0.25">
      <c r="A17" s="51" t="s">
        <v>20</v>
      </c>
      <c r="B17" s="138">
        <v>721</v>
      </c>
      <c r="C17" s="41" t="s">
        <v>527</v>
      </c>
      <c r="D17" s="10" t="s">
        <v>529</v>
      </c>
      <c r="E17" s="11" t="s">
        <v>528</v>
      </c>
      <c r="F17" s="46" t="s">
        <v>59</v>
      </c>
      <c r="G17" s="81"/>
      <c r="H17" s="49"/>
      <c r="I17" s="49"/>
      <c r="J17" s="49">
        <v>22</v>
      </c>
      <c r="K17" s="49"/>
      <c r="L17" s="49"/>
      <c r="M17" s="47">
        <f>SUM(G17:L17)</f>
        <v>22</v>
      </c>
    </row>
    <row r="18" spans="1:13" s="42" customFormat="1" x14ac:dyDescent="0.25">
      <c r="A18" s="51" t="s">
        <v>21</v>
      </c>
      <c r="B18" s="120">
        <v>18</v>
      </c>
      <c r="C18" s="11" t="s">
        <v>530</v>
      </c>
      <c r="D18" s="11" t="s">
        <v>531</v>
      </c>
      <c r="E18" s="11" t="s">
        <v>532</v>
      </c>
      <c r="F18" s="49" t="s">
        <v>533</v>
      </c>
      <c r="G18" s="56"/>
      <c r="H18" s="49"/>
      <c r="I18" s="49"/>
      <c r="J18" s="49">
        <v>18</v>
      </c>
      <c r="K18" s="49"/>
      <c r="L18" s="49"/>
      <c r="M18" s="49">
        <f>SUM(G18:L18)</f>
        <v>18</v>
      </c>
    </row>
    <row r="19" spans="1:13" s="42" customFormat="1" x14ac:dyDescent="0.25">
      <c r="A19" s="51" t="s">
        <v>22</v>
      </c>
      <c r="B19" s="134">
        <v>156</v>
      </c>
      <c r="C19" s="77" t="s">
        <v>397</v>
      </c>
      <c r="D19" s="10" t="s">
        <v>398</v>
      </c>
      <c r="E19" s="11" t="s">
        <v>399</v>
      </c>
      <c r="F19" s="46" t="s">
        <v>111</v>
      </c>
      <c r="G19" s="47">
        <v>18</v>
      </c>
      <c r="H19" s="49"/>
      <c r="I19" s="49"/>
      <c r="J19" s="49"/>
      <c r="K19" s="49"/>
      <c r="L19" s="49"/>
      <c r="M19" s="47">
        <f t="shared" si="0"/>
        <v>18</v>
      </c>
    </row>
    <row r="20" spans="1:13" s="42" customFormat="1" x14ac:dyDescent="0.25">
      <c r="A20" s="51" t="s">
        <v>23</v>
      </c>
      <c r="B20" s="120">
        <v>333</v>
      </c>
      <c r="C20" s="11" t="s">
        <v>534</v>
      </c>
      <c r="D20" s="11" t="s">
        <v>535</v>
      </c>
      <c r="E20" s="11" t="s">
        <v>536</v>
      </c>
      <c r="F20" s="49" t="s">
        <v>537</v>
      </c>
      <c r="G20" s="56"/>
      <c r="H20" s="49"/>
      <c r="I20" s="49"/>
      <c r="J20" s="49">
        <v>16</v>
      </c>
      <c r="K20" s="49"/>
      <c r="L20" s="49"/>
      <c r="M20" s="49">
        <f>SUM(G20:L20)</f>
        <v>16</v>
      </c>
    </row>
    <row r="21" spans="1:13" s="42" customFormat="1" x14ac:dyDescent="0.25">
      <c r="A21" s="51" t="s">
        <v>24</v>
      </c>
      <c r="B21" s="134">
        <v>10</v>
      </c>
      <c r="C21" s="41" t="s">
        <v>539</v>
      </c>
      <c r="D21" s="10" t="s">
        <v>402</v>
      </c>
      <c r="E21" s="11" t="s">
        <v>400</v>
      </c>
      <c r="F21" s="46" t="s">
        <v>401</v>
      </c>
      <c r="G21" s="47">
        <v>16</v>
      </c>
      <c r="H21" s="49"/>
      <c r="I21" s="49"/>
      <c r="J21" s="49"/>
      <c r="K21" s="49"/>
      <c r="L21" s="49"/>
      <c r="M21" s="47">
        <f t="shared" si="0"/>
        <v>16</v>
      </c>
    </row>
    <row r="22" spans="1:13" s="42" customFormat="1" x14ac:dyDescent="0.25">
      <c r="A22" s="51" t="s">
        <v>25</v>
      </c>
      <c r="B22" s="53"/>
      <c r="C22" s="68"/>
      <c r="D22" s="72"/>
      <c r="E22" s="68"/>
      <c r="F22" s="69"/>
      <c r="G22" s="63"/>
      <c r="H22" s="69"/>
      <c r="I22" s="69"/>
      <c r="J22" s="69"/>
      <c r="K22" s="69"/>
      <c r="L22" s="69"/>
      <c r="M22" s="63"/>
    </row>
    <row r="23" spans="1:13" s="42" customFormat="1" x14ac:dyDescent="0.25">
      <c r="A23" s="51" t="s">
        <v>26</v>
      </c>
      <c r="B23" s="53"/>
      <c r="C23" s="68"/>
      <c r="D23" s="72"/>
      <c r="E23" s="71"/>
      <c r="F23" s="69"/>
      <c r="G23" s="63"/>
      <c r="H23" s="69"/>
      <c r="I23" s="69"/>
      <c r="J23" s="69"/>
      <c r="K23" s="69"/>
      <c r="L23" s="69"/>
      <c r="M23" s="63"/>
    </row>
    <row r="24" spans="1:13" s="42" customFormat="1" x14ac:dyDescent="0.25">
      <c r="A24" s="51" t="s">
        <v>27</v>
      </c>
      <c r="B24" s="53"/>
      <c r="C24" s="68"/>
      <c r="D24" s="69"/>
      <c r="E24" s="71"/>
      <c r="F24" s="69"/>
      <c r="G24" s="63"/>
      <c r="H24" s="69"/>
      <c r="I24" s="69"/>
      <c r="J24" s="69"/>
      <c r="K24" s="69"/>
      <c r="L24" s="80"/>
      <c r="M24" s="48"/>
    </row>
    <row r="25" spans="1:13" s="42" customFormat="1" x14ac:dyDescent="0.25">
      <c r="A25" s="51" t="s">
        <v>28</v>
      </c>
      <c r="B25" s="120"/>
      <c r="C25" s="68"/>
      <c r="D25" s="69"/>
      <c r="E25" s="62"/>
      <c r="F25" s="69"/>
      <c r="G25" s="63"/>
      <c r="H25" s="69"/>
      <c r="I25" s="69"/>
      <c r="J25" s="69"/>
      <c r="K25" s="69"/>
      <c r="L25" s="80"/>
      <c r="M25" s="48"/>
    </row>
    <row r="26" spans="1:13" s="42" customFormat="1" x14ac:dyDescent="0.25">
      <c r="A26" s="51" t="s">
        <v>29</v>
      </c>
      <c r="B26" s="120"/>
      <c r="C26" s="68"/>
      <c r="D26" s="69"/>
      <c r="E26" s="68"/>
      <c r="F26" s="69"/>
      <c r="G26" s="63"/>
      <c r="H26" s="69"/>
      <c r="I26" s="69"/>
      <c r="J26" s="69"/>
      <c r="K26" s="69"/>
      <c r="L26" s="80"/>
      <c r="M26" s="48"/>
    </row>
    <row r="27" spans="1:13" ht="15" x14ac:dyDescent="0.25">
      <c r="A27" s="9" t="s">
        <v>30</v>
      </c>
      <c r="B27" s="17"/>
      <c r="C27" s="20"/>
      <c r="D27" s="21"/>
      <c r="E27" s="24"/>
      <c r="F27" s="21"/>
      <c r="G27" s="22"/>
      <c r="H27" s="16"/>
      <c r="I27" s="16"/>
      <c r="J27" s="16"/>
      <c r="K27" s="16"/>
      <c r="L27" s="6"/>
      <c r="M27" s="8"/>
    </row>
    <row r="28" spans="1:13" ht="15" x14ac:dyDescent="0.25">
      <c r="A28" s="9" t="s">
        <v>31</v>
      </c>
      <c r="B28" s="17"/>
      <c r="C28" s="20"/>
      <c r="D28" s="21"/>
      <c r="E28" s="20"/>
      <c r="F28" s="21"/>
      <c r="G28" s="22"/>
      <c r="H28" s="16"/>
      <c r="I28" s="16"/>
      <c r="J28" s="16"/>
      <c r="K28" s="16"/>
      <c r="L28" s="6"/>
      <c r="M28" s="8"/>
    </row>
    <row r="29" spans="1:13" ht="15" x14ac:dyDescent="0.25">
      <c r="A29" s="9" t="s">
        <v>32</v>
      </c>
      <c r="B29" s="17"/>
      <c r="C29" s="20"/>
      <c r="D29" s="21"/>
      <c r="E29" s="20"/>
      <c r="F29" s="21"/>
      <c r="G29" s="22"/>
      <c r="H29" s="16"/>
      <c r="I29" s="16"/>
      <c r="J29" s="16"/>
      <c r="K29" s="16"/>
      <c r="L29" s="6"/>
      <c r="M29" s="8"/>
    </row>
    <row r="30" spans="1:13" x14ac:dyDescent="0.25">
      <c r="A30" s="9" t="s">
        <v>33</v>
      </c>
      <c r="B30" s="17"/>
      <c r="C30" s="25"/>
      <c r="D30" s="26"/>
      <c r="E30" s="27"/>
      <c r="F30" s="26"/>
      <c r="G30" s="22"/>
      <c r="H30" s="16"/>
      <c r="I30" s="16"/>
      <c r="J30" s="16"/>
      <c r="K30" s="16"/>
      <c r="L30" s="6"/>
      <c r="M30" s="8"/>
    </row>
    <row r="31" spans="1:13" x14ac:dyDescent="0.25">
      <c r="A31" s="9" t="s">
        <v>34</v>
      </c>
      <c r="B31" s="17"/>
      <c r="C31" s="25"/>
      <c r="D31" s="26"/>
      <c r="E31" s="25"/>
      <c r="F31" s="26"/>
      <c r="G31" s="22"/>
      <c r="H31" s="16"/>
      <c r="I31" s="16"/>
      <c r="J31" s="16"/>
      <c r="K31" s="16"/>
      <c r="L31" s="6"/>
      <c r="M31" s="8"/>
    </row>
    <row r="32" spans="1:13" x14ac:dyDescent="0.25">
      <c r="A32" s="9" t="s">
        <v>35</v>
      </c>
      <c r="B32" s="17"/>
      <c r="C32" s="25"/>
      <c r="D32" s="26"/>
      <c r="E32" s="25"/>
      <c r="F32" s="26"/>
      <c r="G32" s="22"/>
      <c r="H32" s="16"/>
      <c r="I32" s="16"/>
      <c r="J32" s="16"/>
      <c r="K32" s="16"/>
      <c r="L32" s="6"/>
      <c r="M32" s="8"/>
    </row>
  </sheetData>
  <mergeCells count="17">
    <mergeCell ref="A1:M1"/>
    <mergeCell ref="A2:M2"/>
    <mergeCell ref="A3:E3"/>
    <mergeCell ref="F3:M3"/>
    <mergeCell ref="A4:E4"/>
    <mergeCell ref="F4:M10"/>
    <mergeCell ref="A7:E7"/>
    <mergeCell ref="A8:E8"/>
    <mergeCell ref="A9:E9"/>
    <mergeCell ref="F11:F12"/>
    <mergeCell ref="M11:M12"/>
    <mergeCell ref="A10:E10"/>
    <mergeCell ref="A11:A12"/>
    <mergeCell ref="B11:B12"/>
    <mergeCell ref="C11:C12"/>
    <mergeCell ref="D11:D12"/>
    <mergeCell ref="E11:E1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32"/>
  <sheetViews>
    <sheetView topLeftCell="A25" workbookViewId="0">
      <selection activeCell="A33" sqref="A33:XFD42"/>
    </sheetView>
  </sheetViews>
  <sheetFormatPr defaultRowHeight="15.75" x14ac:dyDescent="0.25"/>
  <cols>
    <col min="1" max="1" width="4.7109375" style="34" customWidth="1"/>
    <col min="2" max="2" width="10.42578125" style="34" customWidth="1"/>
    <col min="3" max="3" width="40.5703125" style="35" customWidth="1"/>
    <col min="4" max="4" width="14.42578125" style="36" customWidth="1"/>
    <col min="5" max="5" width="86.7109375" style="35" customWidth="1"/>
    <col min="6" max="6" width="20.42578125" style="35" customWidth="1"/>
    <col min="7" max="7" width="12.85546875" style="34" bestFit="1" customWidth="1"/>
    <col min="8" max="9" width="14.42578125" style="37" bestFit="1" customWidth="1"/>
    <col min="10" max="10" width="7.5703125" style="37" customWidth="1"/>
    <col min="11" max="11" width="18.7109375" style="37" bestFit="1" customWidth="1"/>
    <col min="12" max="12" width="14.42578125" style="37" bestFit="1" customWidth="1"/>
    <col min="13" max="13" width="10" style="59" customWidth="1"/>
  </cols>
  <sheetData>
    <row r="1" spans="1:13" ht="26.25" x14ac:dyDescent="0.4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15" x14ac:dyDescent="0.25">
      <c r="A2" s="153" t="s">
        <v>46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/>
    </row>
    <row r="3" spans="1:13" ht="15" x14ac:dyDescent="0.25">
      <c r="A3" s="156" t="s">
        <v>1</v>
      </c>
      <c r="B3" s="157"/>
      <c r="C3" s="157"/>
      <c r="D3" s="157"/>
      <c r="E3" s="158"/>
      <c r="F3" s="159" t="s">
        <v>2</v>
      </c>
      <c r="G3" s="144"/>
      <c r="H3" s="144"/>
      <c r="I3" s="144"/>
      <c r="J3" s="144"/>
      <c r="K3" s="144"/>
      <c r="L3" s="144"/>
      <c r="M3" s="160"/>
    </row>
    <row r="4" spans="1:13" ht="15" x14ac:dyDescent="0.25">
      <c r="A4" s="161" t="s">
        <v>71</v>
      </c>
      <c r="B4" s="162"/>
      <c r="C4" s="162"/>
      <c r="D4" s="162"/>
      <c r="E4" s="163"/>
      <c r="F4" s="164" t="s">
        <v>3</v>
      </c>
      <c r="G4" s="165"/>
      <c r="H4" s="165"/>
      <c r="I4" s="165"/>
      <c r="J4" s="165"/>
      <c r="K4" s="165"/>
      <c r="L4" s="165"/>
      <c r="M4" s="166"/>
    </row>
    <row r="5" spans="1:13" ht="15" x14ac:dyDescent="0.25">
      <c r="A5" s="1" t="s">
        <v>405</v>
      </c>
      <c r="B5" s="2"/>
      <c r="C5" s="2"/>
      <c r="D5" s="3"/>
      <c r="E5" s="4"/>
      <c r="F5" s="167"/>
      <c r="G5" s="168"/>
      <c r="H5" s="168"/>
      <c r="I5" s="168"/>
      <c r="J5" s="168"/>
      <c r="K5" s="168"/>
      <c r="L5" s="168"/>
      <c r="M5" s="169"/>
    </row>
    <row r="6" spans="1:13" ht="15" x14ac:dyDescent="0.25">
      <c r="A6" s="1" t="s">
        <v>72</v>
      </c>
      <c r="B6" s="2"/>
      <c r="C6" s="2"/>
      <c r="D6" s="3"/>
      <c r="E6" s="4"/>
      <c r="F6" s="167"/>
      <c r="G6" s="168"/>
      <c r="H6" s="168"/>
      <c r="I6" s="168"/>
      <c r="J6" s="168"/>
      <c r="K6" s="168"/>
      <c r="L6" s="168"/>
      <c r="M6" s="169"/>
    </row>
    <row r="7" spans="1:13" ht="15" x14ac:dyDescent="0.25">
      <c r="A7" s="161" t="s">
        <v>73</v>
      </c>
      <c r="B7" s="162"/>
      <c r="C7" s="162"/>
      <c r="D7" s="162"/>
      <c r="E7" s="163"/>
      <c r="F7" s="167"/>
      <c r="G7" s="168"/>
      <c r="H7" s="168"/>
      <c r="I7" s="168"/>
      <c r="J7" s="168"/>
      <c r="K7" s="168"/>
      <c r="L7" s="168"/>
      <c r="M7" s="169"/>
    </row>
    <row r="8" spans="1:13" ht="15" x14ac:dyDescent="0.25">
      <c r="A8" s="173" t="s">
        <v>74</v>
      </c>
      <c r="B8" s="174"/>
      <c r="C8" s="174"/>
      <c r="D8" s="174"/>
      <c r="E8" s="175"/>
      <c r="F8" s="167"/>
      <c r="G8" s="168"/>
      <c r="H8" s="168"/>
      <c r="I8" s="168"/>
      <c r="J8" s="168"/>
      <c r="K8" s="168"/>
      <c r="L8" s="168"/>
      <c r="M8" s="169"/>
    </row>
    <row r="9" spans="1:13" ht="15" x14ac:dyDescent="0.25">
      <c r="A9" s="161" t="s">
        <v>75</v>
      </c>
      <c r="B9" s="162"/>
      <c r="C9" s="162"/>
      <c r="D9" s="162"/>
      <c r="E9" s="163"/>
      <c r="F9" s="167"/>
      <c r="G9" s="168"/>
      <c r="H9" s="168"/>
      <c r="I9" s="168"/>
      <c r="J9" s="168"/>
      <c r="K9" s="168"/>
      <c r="L9" s="168"/>
      <c r="M9" s="169"/>
    </row>
    <row r="10" spans="1:13" ht="15" x14ac:dyDescent="0.25">
      <c r="A10" s="143" t="s">
        <v>385</v>
      </c>
      <c r="B10" s="144"/>
      <c r="C10" s="144"/>
      <c r="D10" s="144"/>
      <c r="E10" s="145"/>
      <c r="F10" s="170"/>
      <c r="G10" s="171"/>
      <c r="H10" s="171"/>
      <c r="I10" s="171"/>
      <c r="J10" s="171"/>
      <c r="K10" s="171"/>
      <c r="L10" s="171"/>
      <c r="M10" s="172"/>
    </row>
    <row r="11" spans="1:13" ht="15" x14ac:dyDescent="0.25">
      <c r="A11" s="176" t="s">
        <v>5</v>
      </c>
      <c r="B11" s="178" t="s">
        <v>47</v>
      </c>
      <c r="C11" s="148" t="s">
        <v>6</v>
      </c>
      <c r="D11" s="148" t="s">
        <v>7</v>
      </c>
      <c r="E11" s="148" t="s">
        <v>8</v>
      </c>
      <c r="F11" s="148" t="s">
        <v>9</v>
      </c>
      <c r="G11" s="5" t="s">
        <v>76</v>
      </c>
      <c r="H11" s="6" t="s">
        <v>484</v>
      </c>
      <c r="I11" s="6" t="s">
        <v>78</v>
      </c>
      <c r="J11" s="6" t="s">
        <v>79</v>
      </c>
      <c r="K11" s="6" t="s">
        <v>81</v>
      </c>
      <c r="L11" s="16" t="s">
        <v>78</v>
      </c>
      <c r="M11" s="140" t="s">
        <v>10</v>
      </c>
    </row>
    <row r="12" spans="1:13" ht="15" x14ac:dyDescent="0.25">
      <c r="A12" s="177"/>
      <c r="B12" s="179"/>
      <c r="C12" s="149"/>
      <c r="D12" s="149"/>
      <c r="E12" s="149"/>
      <c r="F12" s="149"/>
      <c r="G12" s="7" t="s">
        <v>11</v>
      </c>
      <c r="H12" s="82" t="s">
        <v>12</v>
      </c>
      <c r="I12" s="82" t="s">
        <v>13</v>
      </c>
      <c r="J12" s="82" t="s">
        <v>80</v>
      </c>
      <c r="K12" s="82" t="s">
        <v>82</v>
      </c>
      <c r="L12" s="82" t="s">
        <v>83</v>
      </c>
      <c r="M12" s="140"/>
    </row>
    <row r="13" spans="1:13" ht="16.5" thickBot="1" x14ac:dyDescent="0.3">
      <c r="A13" s="51" t="s">
        <v>14</v>
      </c>
      <c r="B13" s="44">
        <v>111</v>
      </c>
      <c r="C13" s="39" t="s">
        <v>372</v>
      </c>
      <c r="D13" s="11" t="s">
        <v>146</v>
      </c>
      <c r="E13" s="60" t="s">
        <v>373</v>
      </c>
      <c r="F13" s="66" t="s">
        <v>374</v>
      </c>
      <c r="G13" s="13">
        <v>25</v>
      </c>
      <c r="H13" s="49">
        <v>25</v>
      </c>
      <c r="I13" s="49">
        <v>25</v>
      </c>
      <c r="J13" s="49">
        <v>25</v>
      </c>
      <c r="K13" s="48"/>
      <c r="L13" s="48"/>
      <c r="M13" s="13">
        <f t="shared" ref="M13:M22" si="0">SUM(G13:L13)</f>
        <v>100</v>
      </c>
    </row>
    <row r="14" spans="1:13" x14ac:dyDescent="0.25">
      <c r="A14" s="51" t="s">
        <v>16</v>
      </c>
      <c r="B14" s="119">
        <v>15</v>
      </c>
      <c r="C14" s="84" t="s">
        <v>375</v>
      </c>
      <c r="D14" s="11" t="s">
        <v>157</v>
      </c>
      <c r="E14" s="60" t="s">
        <v>376</v>
      </c>
      <c r="F14" s="67" t="s">
        <v>156</v>
      </c>
      <c r="G14" s="47">
        <v>22</v>
      </c>
      <c r="H14" s="49">
        <v>22</v>
      </c>
      <c r="I14" s="49">
        <v>22</v>
      </c>
      <c r="J14" s="49">
        <v>22</v>
      </c>
      <c r="K14" s="49"/>
      <c r="L14" s="49"/>
      <c r="M14" s="47">
        <f t="shared" si="0"/>
        <v>88</v>
      </c>
    </row>
    <row r="15" spans="1:13" x14ac:dyDescent="0.25">
      <c r="A15" s="9" t="s">
        <v>17</v>
      </c>
      <c r="B15" s="119">
        <v>334</v>
      </c>
      <c r="C15" s="39" t="s">
        <v>379</v>
      </c>
      <c r="D15" s="86" t="s">
        <v>380</v>
      </c>
      <c r="E15" s="87" t="s">
        <v>546</v>
      </c>
      <c r="F15" s="88" t="s">
        <v>381</v>
      </c>
      <c r="G15" s="47">
        <v>18</v>
      </c>
      <c r="H15" s="49">
        <v>20</v>
      </c>
      <c r="I15" s="49">
        <v>20</v>
      </c>
      <c r="J15" s="49"/>
      <c r="K15" s="49"/>
      <c r="L15" s="49"/>
      <c r="M15" s="47">
        <f t="shared" si="0"/>
        <v>58</v>
      </c>
    </row>
    <row r="16" spans="1:13" x14ac:dyDescent="0.25">
      <c r="A16" s="51" t="s">
        <v>18</v>
      </c>
      <c r="B16" s="119">
        <v>19</v>
      </c>
      <c r="C16" s="52" t="s">
        <v>152</v>
      </c>
      <c r="D16" s="52" t="s">
        <v>151</v>
      </c>
      <c r="E16" s="52" t="s">
        <v>154</v>
      </c>
      <c r="F16" s="46" t="s">
        <v>153</v>
      </c>
      <c r="G16" s="47">
        <v>16</v>
      </c>
      <c r="H16" s="49"/>
      <c r="I16" s="49">
        <v>18</v>
      </c>
      <c r="J16" s="49">
        <v>18</v>
      </c>
      <c r="K16" s="49"/>
      <c r="L16" s="49"/>
      <c r="M16" s="47">
        <f t="shared" ref="M16" si="1">SUM(G16:L16)</f>
        <v>52</v>
      </c>
    </row>
    <row r="17" spans="1:13" x14ac:dyDescent="0.25">
      <c r="A17" s="9" t="s">
        <v>20</v>
      </c>
      <c r="B17" s="94">
        <v>326</v>
      </c>
      <c r="C17" s="11" t="s">
        <v>413</v>
      </c>
      <c r="D17" s="11" t="s">
        <v>417</v>
      </c>
      <c r="E17" s="11" t="s">
        <v>414</v>
      </c>
      <c r="F17" s="46" t="s">
        <v>415</v>
      </c>
      <c r="G17" s="13"/>
      <c r="H17" s="14">
        <v>18</v>
      </c>
      <c r="I17" s="14">
        <v>15</v>
      </c>
      <c r="J17" s="14">
        <v>16</v>
      </c>
      <c r="K17" s="14"/>
      <c r="L17" s="14"/>
      <c r="M17" s="14">
        <f>SUM(G17:L17)</f>
        <v>49</v>
      </c>
    </row>
    <row r="18" spans="1:13" x14ac:dyDescent="0.25">
      <c r="A18" s="9" t="s">
        <v>21</v>
      </c>
      <c r="B18" s="94">
        <v>415</v>
      </c>
      <c r="C18" s="11" t="s">
        <v>540</v>
      </c>
      <c r="D18" s="11" t="s">
        <v>541</v>
      </c>
      <c r="E18" s="11" t="s">
        <v>542</v>
      </c>
      <c r="F18" s="49" t="s">
        <v>384</v>
      </c>
      <c r="G18" s="19"/>
      <c r="H18" s="14"/>
      <c r="I18" s="14"/>
      <c r="J18" s="14">
        <v>20</v>
      </c>
      <c r="K18" s="14"/>
      <c r="L18" s="14"/>
      <c r="M18" s="14">
        <f>SUM(G18:L18)</f>
        <v>20</v>
      </c>
    </row>
    <row r="19" spans="1:13" x14ac:dyDescent="0.25">
      <c r="A19" s="51" t="s">
        <v>22</v>
      </c>
      <c r="B19" s="119">
        <v>226</v>
      </c>
      <c r="C19" s="85" t="s">
        <v>377</v>
      </c>
      <c r="D19" s="86" t="s">
        <v>378</v>
      </c>
      <c r="E19" s="87" t="s">
        <v>302</v>
      </c>
      <c r="F19" s="88" t="s">
        <v>303</v>
      </c>
      <c r="G19" s="47">
        <v>20</v>
      </c>
      <c r="H19" s="49"/>
      <c r="I19" s="49"/>
      <c r="J19" s="49"/>
      <c r="K19" s="49"/>
      <c r="L19" s="49"/>
      <c r="M19" s="47">
        <f t="shared" si="0"/>
        <v>20</v>
      </c>
    </row>
    <row r="20" spans="1:13" ht="31.5" x14ac:dyDescent="0.25">
      <c r="A20" s="9" t="s">
        <v>23</v>
      </c>
      <c r="B20" s="94">
        <v>14</v>
      </c>
      <c r="C20" s="11" t="s">
        <v>457</v>
      </c>
      <c r="D20" s="11"/>
      <c r="E20" s="11" t="s">
        <v>458</v>
      </c>
      <c r="F20" s="49" t="s">
        <v>125</v>
      </c>
      <c r="G20" s="19"/>
      <c r="H20" s="14"/>
      <c r="I20" s="14">
        <v>16</v>
      </c>
      <c r="J20" s="14"/>
      <c r="K20" s="14"/>
      <c r="L20" s="14"/>
      <c r="M20" s="14">
        <f>SUM(G20:L20)</f>
        <v>16</v>
      </c>
    </row>
    <row r="21" spans="1:13" s="42" customFormat="1" x14ac:dyDescent="0.25">
      <c r="A21" s="51" t="s">
        <v>24</v>
      </c>
      <c r="B21" s="120">
        <v>369</v>
      </c>
      <c r="C21" s="68" t="s">
        <v>543</v>
      </c>
      <c r="D21" s="72" t="s">
        <v>544</v>
      </c>
      <c r="E21" s="68" t="s">
        <v>545</v>
      </c>
      <c r="F21" s="69" t="s">
        <v>213</v>
      </c>
      <c r="G21" s="63"/>
      <c r="H21" s="69"/>
      <c r="I21" s="69"/>
      <c r="J21" s="69">
        <v>15</v>
      </c>
      <c r="K21" s="69"/>
      <c r="L21" s="69"/>
      <c r="M21" s="63">
        <f>SUM(G21:L21)</f>
        <v>15</v>
      </c>
    </row>
    <row r="22" spans="1:13" x14ac:dyDescent="0.25">
      <c r="A22" s="9" t="s">
        <v>25</v>
      </c>
      <c r="B22" s="120">
        <v>22</v>
      </c>
      <c r="C22" s="39" t="s">
        <v>382</v>
      </c>
      <c r="D22" s="10" t="s">
        <v>383</v>
      </c>
      <c r="E22" s="52"/>
      <c r="F22" s="46" t="s">
        <v>384</v>
      </c>
      <c r="G22" s="47">
        <v>15</v>
      </c>
      <c r="H22" s="49"/>
      <c r="I22" s="49"/>
      <c r="J22" s="49"/>
      <c r="K22" s="49"/>
      <c r="L22" s="49"/>
      <c r="M22" s="47">
        <f t="shared" si="0"/>
        <v>15</v>
      </c>
    </row>
    <row r="23" spans="1:13" x14ac:dyDescent="0.25">
      <c r="A23" s="44" t="s">
        <v>26</v>
      </c>
      <c r="B23" s="73"/>
      <c r="C23" s="68"/>
      <c r="D23" s="72"/>
      <c r="E23" s="71"/>
      <c r="F23" s="69"/>
      <c r="G23" s="70"/>
      <c r="H23" s="67"/>
      <c r="I23" s="67"/>
      <c r="J23" s="67"/>
      <c r="K23" s="67"/>
      <c r="L23" s="67"/>
      <c r="M23" s="70"/>
    </row>
    <row r="24" spans="1:13" ht="15" x14ac:dyDescent="0.25">
      <c r="A24" s="9" t="s">
        <v>27</v>
      </c>
      <c r="B24" s="15"/>
      <c r="C24" s="20"/>
      <c r="D24" s="21"/>
      <c r="E24" s="23"/>
      <c r="F24" s="21"/>
      <c r="G24" s="22"/>
      <c r="H24" s="16"/>
      <c r="I24" s="16"/>
      <c r="J24" s="16"/>
      <c r="K24" s="16"/>
      <c r="L24" s="6"/>
      <c r="M24" s="82"/>
    </row>
    <row r="25" spans="1:13" ht="15" x14ac:dyDescent="0.25">
      <c r="A25" s="9" t="s">
        <v>28</v>
      </c>
      <c r="B25" s="83"/>
      <c r="C25" s="20"/>
      <c r="D25" s="21"/>
      <c r="E25" s="24"/>
      <c r="F25" s="21"/>
      <c r="G25" s="22"/>
      <c r="H25" s="16"/>
      <c r="I25" s="16"/>
      <c r="J25" s="16"/>
      <c r="K25" s="16"/>
      <c r="L25" s="6"/>
      <c r="M25" s="82"/>
    </row>
    <row r="26" spans="1:13" ht="15" x14ac:dyDescent="0.25">
      <c r="A26" s="9" t="s">
        <v>29</v>
      </c>
      <c r="B26" s="83"/>
      <c r="C26" s="20"/>
      <c r="D26" s="21"/>
      <c r="E26" s="20"/>
      <c r="F26" s="21"/>
      <c r="G26" s="22"/>
      <c r="H26" s="16"/>
      <c r="I26" s="16"/>
      <c r="J26" s="16"/>
      <c r="K26" s="16"/>
      <c r="L26" s="6"/>
      <c r="M26" s="82"/>
    </row>
    <row r="27" spans="1:13" ht="15" x14ac:dyDescent="0.25">
      <c r="A27" s="9" t="s">
        <v>30</v>
      </c>
      <c r="B27" s="83"/>
      <c r="C27" s="20"/>
      <c r="D27" s="21"/>
      <c r="E27" s="24"/>
      <c r="F27" s="21"/>
      <c r="G27" s="22"/>
      <c r="H27" s="16"/>
      <c r="I27" s="16"/>
      <c r="J27" s="16"/>
      <c r="K27" s="16"/>
      <c r="L27" s="6"/>
      <c r="M27" s="82"/>
    </row>
    <row r="28" spans="1:13" ht="15" x14ac:dyDescent="0.25">
      <c r="A28" s="9" t="s">
        <v>31</v>
      </c>
      <c r="B28" s="83"/>
      <c r="C28" s="20"/>
      <c r="D28" s="21"/>
      <c r="E28" s="20"/>
      <c r="F28" s="21"/>
      <c r="G28" s="22"/>
      <c r="H28" s="16"/>
      <c r="I28" s="16"/>
      <c r="J28" s="16"/>
      <c r="K28" s="16"/>
      <c r="L28" s="6"/>
      <c r="M28" s="82"/>
    </row>
    <row r="29" spans="1:13" ht="15" x14ac:dyDescent="0.25">
      <c r="A29" s="9" t="s">
        <v>32</v>
      </c>
      <c r="B29" s="83"/>
      <c r="C29" s="20"/>
      <c r="D29" s="21"/>
      <c r="E29" s="20"/>
      <c r="F29" s="21"/>
      <c r="G29" s="22"/>
      <c r="H29" s="16"/>
      <c r="I29" s="16"/>
      <c r="J29" s="16"/>
      <c r="K29" s="16"/>
      <c r="L29" s="6"/>
      <c r="M29" s="82"/>
    </row>
    <row r="30" spans="1:13" x14ac:dyDescent="0.25">
      <c r="A30" s="9" t="s">
        <v>33</v>
      </c>
      <c r="B30" s="83"/>
      <c r="C30" s="25"/>
      <c r="D30" s="26"/>
      <c r="E30" s="27"/>
      <c r="F30" s="26"/>
      <c r="G30" s="22"/>
      <c r="H30" s="16"/>
      <c r="I30" s="16"/>
      <c r="J30" s="16"/>
      <c r="K30" s="16"/>
      <c r="L30" s="6"/>
      <c r="M30" s="82"/>
    </row>
    <row r="31" spans="1:13" x14ac:dyDescent="0.25">
      <c r="A31" s="9" t="s">
        <v>34</v>
      </c>
      <c r="B31" s="83"/>
      <c r="C31" s="25"/>
      <c r="D31" s="26"/>
      <c r="E31" s="25"/>
      <c r="F31" s="26"/>
      <c r="G31" s="22"/>
      <c r="H31" s="16"/>
      <c r="I31" s="16"/>
      <c r="J31" s="16"/>
      <c r="K31" s="16"/>
      <c r="L31" s="6"/>
      <c r="M31" s="82"/>
    </row>
    <row r="32" spans="1:13" x14ac:dyDescent="0.25">
      <c r="A32" s="9" t="s">
        <v>35</v>
      </c>
      <c r="B32" s="83"/>
      <c r="C32" s="25"/>
      <c r="D32" s="26"/>
      <c r="E32" s="25"/>
      <c r="F32" s="26"/>
      <c r="G32" s="22"/>
      <c r="H32" s="16"/>
      <c r="I32" s="16"/>
      <c r="J32" s="16"/>
      <c r="K32" s="16"/>
      <c r="L32" s="6"/>
      <c r="M32" s="82"/>
    </row>
  </sheetData>
  <mergeCells count="17">
    <mergeCell ref="A1:M1"/>
    <mergeCell ref="A2:M2"/>
    <mergeCell ref="A3:E3"/>
    <mergeCell ref="F3:M3"/>
    <mergeCell ref="A4:E4"/>
    <mergeCell ref="F4:M10"/>
    <mergeCell ref="A7:E7"/>
    <mergeCell ref="A8:E8"/>
    <mergeCell ref="A9:E9"/>
    <mergeCell ref="F11:F12"/>
    <mergeCell ref="M11:M12"/>
    <mergeCell ref="A10:E10"/>
    <mergeCell ref="A11:A12"/>
    <mergeCell ref="B11:B12"/>
    <mergeCell ref="C11:C12"/>
    <mergeCell ref="D11:D12"/>
    <mergeCell ref="E11:E12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32"/>
  <sheetViews>
    <sheetView topLeftCell="A37" workbookViewId="0">
      <selection activeCell="A33" sqref="A33:XFD42"/>
    </sheetView>
  </sheetViews>
  <sheetFormatPr defaultRowHeight="15.75" x14ac:dyDescent="0.25"/>
  <cols>
    <col min="1" max="1" width="4.7109375" style="117" customWidth="1"/>
    <col min="2" max="2" width="8.7109375" style="117" customWidth="1"/>
    <col min="3" max="3" width="36" style="100" customWidth="1"/>
    <col min="4" max="4" width="14.42578125" style="100" customWidth="1"/>
    <col min="5" max="5" width="71" style="100" customWidth="1"/>
    <col min="6" max="6" width="31.85546875" style="100" customWidth="1"/>
    <col min="7" max="7" width="10.7109375" style="117" customWidth="1"/>
    <col min="8" max="8" width="7.85546875" style="117" customWidth="1"/>
    <col min="9" max="9" width="13.28515625" style="117" customWidth="1"/>
    <col min="10" max="10" width="8.42578125" style="117" customWidth="1"/>
    <col min="11" max="11" width="17.28515625" style="117" customWidth="1"/>
    <col min="12" max="12" width="14.42578125" style="117" customWidth="1"/>
    <col min="13" max="13" width="10" style="118" customWidth="1"/>
  </cols>
  <sheetData>
    <row r="1" spans="1:13" ht="26.25" x14ac:dyDescent="0.25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r="2" spans="1:13" ht="15" x14ac:dyDescent="0.25">
      <c r="A2" s="183" t="s">
        <v>46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</row>
    <row r="3" spans="1:13" ht="15" x14ac:dyDescent="0.25">
      <c r="A3" s="186" t="s">
        <v>1</v>
      </c>
      <c r="B3" s="187"/>
      <c r="C3" s="187"/>
      <c r="D3" s="187"/>
      <c r="E3" s="188"/>
      <c r="F3" s="189" t="s">
        <v>2</v>
      </c>
      <c r="G3" s="190"/>
      <c r="H3" s="190"/>
      <c r="I3" s="190"/>
      <c r="J3" s="190"/>
      <c r="K3" s="190"/>
      <c r="L3" s="190"/>
      <c r="M3" s="191"/>
    </row>
    <row r="4" spans="1:13" ht="15" x14ac:dyDescent="0.25">
      <c r="A4" s="192" t="s">
        <v>71</v>
      </c>
      <c r="B4" s="193"/>
      <c r="C4" s="193"/>
      <c r="D4" s="193"/>
      <c r="E4" s="194"/>
      <c r="F4" s="195" t="s">
        <v>3</v>
      </c>
      <c r="G4" s="196"/>
      <c r="H4" s="196"/>
      <c r="I4" s="196"/>
      <c r="J4" s="196"/>
      <c r="K4" s="196"/>
      <c r="L4" s="196"/>
      <c r="M4" s="197"/>
    </row>
    <row r="5" spans="1:13" ht="15" x14ac:dyDescent="0.25">
      <c r="A5" s="192" t="s">
        <v>70</v>
      </c>
      <c r="B5" s="193"/>
      <c r="C5" s="193"/>
      <c r="D5" s="193"/>
      <c r="E5" s="194"/>
      <c r="F5" s="198"/>
      <c r="G5" s="199"/>
      <c r="H5" s="199"/>
      <c r="I5" s="199"/>
      <c r="J5" s="199"/>
      <c r="K5" s="199"/>
      <c r="L5" s="199"/>
      <c r="M5" s="200"/>
    </row>
    <row r="6" spans="1:13" ht="15" x14ac:dyDescent="0.25">
      <c r="A6" s="101" t="s">
        <v>72</v>
      </c>
      <c r="B6" s="102"/>
      <c r="C6" s="102"/>
      <c r="D6" s="102"/>
      <c r="E6" s="103"/>
      <c r="F6" s="198"/>
      <c r="G6" s="199"/>
      <c r="H6" s="199"/>
      <c r="I6" s="199"/>
      <c r="J6" s="199"/>
      <c r="K6" s="199"/>
      <c r="L6" s="199"/>
      <c r="M6" s="200"/>
    </row>
    <row r="7" spans="1:13" ht="15" x14ac:dyDescent="0.25">
      <c r="A7" s="192" t="s">
        <v>437</v>
      </c>
      <c r="B7" s="193"/>
      <c r="C7" s="193"/>
      <c r="D7" s="193"/>
      <c r="E7" s="194"/>
      <c r="F7" s="198"/>
      <c r="G7" s="199"/>
      <c r="H7" s="199"/>
      <c r="I7" s="199"/>
      <c r="J7" s="199"/>
      <c r="K7" s="199"/>
      <c r="L7" s="199"/>
      <c r="M7" s="200"/>
    </row>
    <row r="8" spans="1:13" ht="15" x14ac:dyDescent="0.25">
      <c r="A8" s="204" t="s">
        <v>74</v>
      </c>
      <c r="B8" s="205"/>
      <c r="C8" s="205"/>
      <c r="D8" s="205"/>
      <c r="E8" s="206"/>
      <c r="F8" s="198"/>
      <c r="G8" s="199"/>
      <c r="H8" s="199"/>
      <c r="I8" s="199"/>
      <c r="J8" s="199"/>
      <c r="K8" s="199"/>
      <c r="L8" s="199"/>
      <c r="M8" s="200"/>
    </row>
    <row r="9" spans="1:13" ht="15" x14ac:dyDescent="0.25">
      <c r="A9" s="192" t="s">
        <v>75</v>
      </c>
      <c r="B9" s="193"/>
      <c r="C9" s="193"/>
      <c r="D9" s="193"/>
      <c r="E9" s="194"/>
      <c r="F9" s="198"/>
      <c r="G9" s="199"/>
      <c r="H9" s="199"/>
      <c r="I9" s="199"/>
      <c r="J9" s="199"/>
      <c r="K9" s="199"/>
      <c r="L9" s="199"/>
      <c r="M9" s="200"/>
    </row>
    <row r="10" spans="1:13" ht="15" x14ac:dyDescent="0.25">
      <c r="A10" s="210" t="s">
        <v>255</v>
      </c>
      <c r="B10" s="190"/>
      <c r="C10" s="190"/>
      <c r="D10" s="190"/>
      <c r="E10" s="211"/>
      <c r="F10" s="201"/>
      <c r="G10" s="202"/>
      <c r="H10" s="202"/>
      <c r="I10" s="202"/>
      <c r="J10" s="202"/>
      <c r="K10" s="202"/>
      <c r="L10" s="202"/>
      <c r="M10" s="203"/>
    </row>
    <row r="11" spans="1:13" ht="15" x14ac:dyDescent="0.25">
      <c r="A11" s="212" t="s">
        <v>5</v>
      </c>
      <c r="B11" s="214" t="s">
        <v>47</v>
      </c>
      <c r="C11" s="207" t="s">
        <v>6</v>
      </c>
      <c r="D11" s="207" t="s">
        <v>7</v>
      </c>
      <c r="E11" s="207" t="s">
        <v>8</v>
      </c>
      <c r="F11" s="207" t="s">
        <v>9</v>
      </c>
      <c r="G11" s="104" t="s">
        <v>76</v>
      </c>
      <c r="H11" s="105" t="s">
        <v>77</v>
      </c>
      <c r="I11" s="105" t="s">
        <v>78</v>
      </c>
      <c r="J11" s="105" t="s">
        <v>79</v>
      </c>
      <c r="K11" s="105" t="s">
        <v>81</v>
      </c>
      <c r="L11" s="106" t="s">
        <v>78</v>
      </c>
      <c r="M11" s="209" t="s">
        <v>10</v>
      </c>
    </row>
    <row r="12" spans="1:13" ht="15" x14ac:dyDescent="0.25">
      <c r="A12" s="213"/>
      <c r="B12" s="215"/>
      <c r="C12" s="208"/>
      <c r="D12" s="208"/>
      <c r="E12" s="208"/>
      <c r="F12" s="208"/>
      <c r="G12" s="107" t="s">
        <v>11</v>
      </c>
      <c r="H12" s="108" t="s">
        <v>12</v>
      </c>
      <c r="I12" s="108" t="s">
        <v>13</v>
      </c>
      <c r="J12" s="108" t="s">
        <v>80</v>
      </c>
      <c r="K12" s="108" t="s">
        <v>82</v>
      </c>
      <c r="L12" s="108" t="s">
        <v>83</v>
      </c>
      <c r="M12" s="209"/>
    </row>
    <row r="13" spans="1:13" s="42" customFormat="1" x14ac:dyDescent="0.25">
      <c r="A13" s="109" t="s">
        <v>14</v>
      </c>
      <c r="B13" s="110">
        <v>23</v>
      </c>
      <c r="C13" s="77" t="s">
        <v>256</v>
      </c>
      <c r="D13" s="98" t="s">
        <v>257</v>
      </c>
      <c r="E13" s="98" t="s">
        <v>258</v>
      </c>
      <c r="F13" s="113" t="s">
        <v>259</v>
      </c>
      <c r="G13" s="111">
        <v>25</v>
      </c>
      <c r="H13" s="77">
        <v>25</v>
      </c>
      <c r="I13" s="77">
        <v>25</v>
      </c>
      <c r="J13" s="77">
        <v>22</v>
      </c>
      <c r="K13" s="110"/>
      <c r="L13" s="110"/>
      <c r="M13" s="111">
        <f t="shared" ref="M13:M19" si="0">SUM(G13:L13)</f>
        <v>97</v>
      </c>
    </row>
    <row r="14" spans="1:13" s="42" customFormat="1" x14ac:dyDescent="0.25">
      <c r="A14" s="109" t="s">
        <v>16</v>
      </c>
      <c r="B14" s="130">
        <v>15</v>
      </c>
      <c r="C14" s="41" t="s">
        <v>260</v>
      </c>
      <c r="D14" s="98" t="s">
        <v>261</v>
      </c>
      <c r="E14" s="98" t="s">
        <v>262</v>
      </c>
      <c r="F14" s="68" t="s">
        <v>59</v>
      </c>
      <c r="G14" s="111">
        <v>22</v>
      </c>
      <c r="H14" s="77">
        <v>16</v>
      </c>
      <c r="I14" s="77">
        <v>22</v>
      </c>
      <c r="J14" s="77">
        <v>20</v>
      </c>
      <c r="K14" s="77"/>
      <c r="L14" s="77"/>
      <c r="M14" s="111">
        <f t="shared" si="0"/>
        <v>80</v>
      </c>
    </row>
    <row r="15" spans="1:13" s="42" customFormat="1" x14ac:dyDescent="0.25">
      <c r="A15" s="109" t="s">
        <v>17</v>
      </c>
      <c r="B15" s="130">
        <v>229</v>
      </c>
      <c r="C15" s="41" t="s">
        <v>351</v>
      </c>
      <c r="D15" s="98" t="s">
        <v>352</v>
      </c>
      <c r="E15" s="98" t="s">
        <v>519</v>
      </c>
      <c r="F15" s="113" t="s">
        <v>169</v>
      </c>
      <c r="G15" s="111">
        <v>18</v>
      </c>
      <c r="H15" s="77">
        <v>20</v>
      </c>
      <c r="I15" s="77">
        <v>20</v>
      </c>
      <c r="J15" s="77">
        <v>16</v>
      </c>
      <c r="K15" s="77"/>
      <c r="L15" s="77"/>
      <c r="M15" s="77">
        <f t="shared" si="0"/>
        <v>74</v>
      </c>
    </row>
    <row r="16" spans="1:13" s="42" customFormat="1" x14ac:dyDescent="0.25">
      <c r="A16" s="109" t="s">
        <v>18</v>
      </c>
      <c r="B16" s="123">
        <v>600</v>
      </c>
      <c r="C16" s="113" t="s">
        <v>263</v>
      </c>
      <c r="D16" s="113" t="s">
        <v>266</v>
      </c>
      <c r="E16" s="113" t="s">
        <v>264</v>
      </c>
      <c r="F16" s="113" t="s">
        <v>265</v>
      </c>
      <c r="G16" s="111">
        <v>20</v>
      </c>
      <c r="H16" s="77">
        <v>18</v>
      </c>
      <c r="I16" s="77">
        <v>15</v>
      </c>
      <c r="J16" s="77"/>
      <c r="K16" s="77"/>
      <c r="L16" s="77"/>
      <c r="M16" s="77">
        <f t="shared" si="0"/>
        <v>53</v>
      </c>
    </row>
    <row r="17" spans="1:13" s="42" customFormat="1" x14ac:dyDescent="0.25">
      <c r="A17" s="109" t="s">
        <v>20</v>
      </c>
      <c r="B17" s="130">
        <v>51</v>
      </c>
      <c r="C17" s="41" t="s">
        <v>347</v>
      </c>
      <c r="D17" s="99" t="s">
        <v>350</v>
      </c>
      <c r="E17" s="113" t="s">
        <v>348</v>
      </c>
      <c r="F17" s="113" t="s">
        <v>349</v>
      </c>
      <c r="G17" s="111"/>
      <c r="H17" s="77">
        <v>22</v>
      </c>
      <c r="I17" s="77"/>
      <c r="J17" s="77">
        <v>25</v>
      </c>
      <c r="K17" s="77"/>
      <c r="L17" s="77"/>
      <c r="M17" s="77">
        <f t="shared" si="0"/>
        <v>47</v>
      </c>
    </row>
    <row r="18" spans="1:13" s="42" customFormat="1" x14ac:dyDescent="0.25">
      <c r="A18" s="109" t="s">
        <v>21</v>
      </c>
      <c r="B18" s="130">
        <v>449</v>
      </c>
      <c r="C18" s="41" t="s">
        <v>356</v>
      </c>
      <c r="D18" s="99" t="s">
        <v>267</v>
      </c>
      <c r="E18" s="98" t="s">
        <v>268</v>
      </c>
      <c r="F18" s="113" t="s">
        <v>269</v>
      </c>
      <c r="G18" s="111">
        <v>16</v>
      </c>
      <c r="H18" s="77"/>
      <c r="I18" s="77">
        <v>16</v>
      </c>
      <c r="J18" s="77">
        <v>14</v>
      </c>
      <c r="K18" s="77"/>
      <c r="L18" s="77"/>
      <c r="M18" s="77">
        <f t="shared" ref="M18" si="1">SUM(G18:L18)</f>
        <v>46</v>
      </c>
    </row>
    <row r="19" spans="1:13" s="42" customFormat="1" ht="17.25" customHeight="1" x14ac:dyDescent="0.25">
      <c r="A19" s="109" t="s">
        <v>22</v>
      </c>
      <c r="B19" s="130">
        <v>53</v>
      </c>
      <c r="C19" s="41" t="s">
        <v>270</v>
      </c>
      <c r="D19" s="99" t="s">
        <v>271</v>
      </c>
      <c r="E19" s="98" t="s">
        <v>272</v>
      </c>
      <c r="F19" s="113" t="s">
        <v>273</v>
      </c>
      <c r="G19" s="111">
        <v>15</v>
      </c>
      <c r="H19" s="77"/>
      <c r="I19" s="77">
        <v>18</v>
      </c>
      <c r="J19" s="77"/>
      <c r="K19" s="77"/>
      <c r="L19" s="77"/>
      <c r="M19" s="77">
        <f t="shared" si="0"/>
        <v>33</v>
      </c>
    </row>
    <row r="20" spans="1:13" s="42" customFormat="1" x14ac:dyDescent="0.25">
      <c r="A20" s="109" t="s">
        <v>23</v>
      </c>
      <c r="B20" s="132">
        <v>99</v>
      </c>
      <c r="C20" s="77" t="s">
        <v>515</v>
      </c>
      <c r="D20" s="68" t="s">
        <v>516</v>
      </c>
      <c r="E20" s="68" t="s">
        <v>517</v>
      </c>
      <c r="F20" s="68" t="s">
        <v>518</v>
      </c>
      <c r="G20" s="68"/>
      <c r="H20" s="68"/>
      <c r="I20" s="68"/>
      <c r="J20" s="68">
        <v>18</v>
      </c>
      <c r="K20" s="68"/>
      <c r="L20" s="68"/>
      <c r="M20" s="68">
        <f>SUM(G20:L20)</f>
        <v>18</v>
      </c>
    </row>
    <row r="21" spans="1:13" s="42" customFormat="1" x14ac:dyDescent="0.25">
      <c r="A21" s="109" t="s">
        <v>24</v>
      </c>
      <c r="B21" s="130">
        <v>92</v>
      </c>
      <c r="C21" s="41" t="s">
        <v>353</v>
      </c>
      <c r="D21" s="98" t="s">
        <v>354</v>
      </c>
      <c r="E21" s="98"/>
      <c r="F21" s="77" t="s">
        <v>355</v>
      </c>
      <c r="G21" s="131"/>
      <c r="H21" s="77">
        <v>15</v>
      </c>
      <c r="I21" s="77"/>
      <c r="J21" s="77"/>
      <c r="K21" s="77"/>
      <c r="L21" s="77"/>
      <c r="M21" s="77">
        <v>15</v>
      </c>
    </row>
    <row r="22" spans="1:13" s="42" customFormat="1" x14ac:dyDescent="0.25">
      <c r="A22" s="109" t="s">
        <v>25</v>
      </c>
      <c r="B22" s="110">
        <v>30</v>
      </c>
      <c r="C22" s="77" t="s">
        <v>524</v>
      </c>
      <c r="D22" s="98" t="s">
        <v>446</v>
      </c>
      <c r="E22" s="98" t="s">
        <v>447</v>
      </c>
      <c r="F22" s="77" t="s">
        <v>164</v>
      </c>
      <c r="G22" s="131"/>
      <c r="H22" s="77"/>
      <c r="I22" s="77">
        <v>14</v>
      </c>
      <c r="J22" s="77"/>
      <c r="K22" s="77"/>
      <c r="L22" s="77"/>
      <c r="M22" s="77">
        <v>14</v>
      </c>
    </row>
    <row r="23" spans="1:13" x14ac:dyDescent="0.25">
      <c r="A23" s="112" t="s">
        <v>26</v>
      </c>
      <c r="B23" s="114">
        <v>68</v>
      </c>
      <c r="C23" s="68" t="s">
        <v>520</v>
      </c>
      <c r="D23" s="68" t="s">
        <v>521</v>
      </c>
      <c r="E23" s="77" t="s">
        <v>522</v>
      </c>
      <c r="F23" s="68" t="s">
        <v>523</v>
      </c>
      <c r="G23" s="90"/>
      <c r="H23" s="90"/>
      <c r="I23" s="90"/>
      <c r="J23" s="90">
        <v>15</v>
      </c>
      <c r="K23" s="90"/>
      <c r="L23" s="90"/>
      <c r="M23" s="90">
        <f>SUM(G23:L23)</f>
        <v>15</v>
      </c>
    </row>
    <row r="24" spans="1:13" x14ac:dyDescent="0.25">
      <c r="A24" s="112" t="s">
        <v>27</v>
      </c>
      <c r="B24" s="114"/>
      <c r="C24" s="68"/>
      <c r="D24" s="68"/>
      <c r="E24" s="77"/>
      <c r="F24" s="68"/>
      <c r="G24" s="90"/>
      <c r="H24" s="90"/>
      <c r="I24" s="90"/>
      <c r="J24" s="90"/>
      <c r="K24" s="90"/>
      <c r="L24" s="139"/>
      <c r="M24" s="90"/>
    </row>
    <row r="25" spans="1:13" ht="15" x14ac:dyDescent="0.25">
      <c r="A25" s="112" t="s">
        <v>28</v>
      </c>
      <c r="B25" s="116"/>
      <c r="C25" s="20"/>
      <c r="D25" s="20"/>
      <c r="E25" s="115"/>
      <c r="F25" s="20"/>
      <c r="G25" s="106"/>
      <c r="H25" s="106"/>
      <c r="I25" s="106"/>
      <c r="J25" s="106"/>
      <c r="K25" s="106"/>
      <c r="L25" s="105"/>
      <c r="M25" s="108"/>
    </row>
    <row r="26" spans="1:13" ht="15" x14ac:dyDescent="0.25">
      <c r="A26" s="112" t="s">
        <v>29</v>
      </c>
      <c r="B26" s="116"/>
      <c r="C26" s="20"/>
      <c r="D26" s="20"/>
      <c r="E26" s="20"/>
      <c r="F26" s="20"/>
      <c r="G26" s="106"/>
      <c r="H26" s="106"/>
      <c r="I26" s="106"/>
      <c r="J26" s="106"/>
      <c r="K26" s="106"/>
      <c r="L26" s="105"/>
      <c r="M26" s="108"/>
    </row>
    <row r="27" spans="1:13" ht="15" x14ac:dyDescent="0.25">
      <c r="A27" s="112" t="s">
        <v>30</v>
      </c>
      <c r="B27" s="116"/>
      <c r="C27" s="20"/>
      <c r="D27" s="20"/>
      <c r="E27" s="115"/>
      <c r="F27" s="20"/>
      <c r="G27" s="106"/>
      <c r="H27" s="106"/>
      <c r="I27" s="106"/>
      <c r="J27" s="106"/>
      <c r="K27" s="106"/>
      <c r="L27" s="105"/>
      <c r="M27" s="108"/>
    </row>
    <row r="28" spans="1:13" ht="15" x14ac:dyDescent="0.25">
      <c r="A28" s="112" t="s">
        <v>31</v>
      </c>
      <c r="B28" s="116"/>
      <c r="C28" s="20"/>
      <c r="D28" s="20"/>
      <c r="E28" s="20"/>
      <c r="F28" s="20"/>
      <c r="G28" s="106"/>
      <c r="H28" s="106"/>
      <c r="I28" s="106"/>
      <c r="J28" s="106"/>
      <c r="K28" s="106"/>
      <c r="L28" s="105"/>
      <c r="M28" s="108"/>
    </row>
    <row r="29" spans="1:13" ht="15" x14ac:dyDescent="0.25">
      <c r="A29" s="112" t="s">
        <v>32</v>
      </c>
      <c r="B29" s="116"/>
      <c r="C29" s="20"/>
      <c r="D29" s="20"/>
      <c r="E29" s="20"/>
      <c r="F29" s="20"/>
      <c r="G29" s="106"/>
      <c r="H29" s="106"/>
      <c r="I29" s="106"/>
      <c r="J29" s="106"/>
      <c r="K29" s="106"/>
      <c r="L29" s="105"/>
      <c r="M29" s="108"/>
    </row>
    <row r="30" spans="1:13" ht="15" x14ac:dyDescent="0.25">
      <c r="A30" s="112" t="s">
        <v>33</v>
      </c>
      <c r="B30" s="116"/>
      <c r="C30" s="20"/>
      <c r="D30" s="20"/>
      <c r="E30" s="115"/>
      <c r="F30" s="20"/>
      <c r="G30" s="106"/>
      <c r="H30" s="106"/>
      <c r="I30" s="106"/>
      <c r="J30" s="106"/>
      <c r="K30" s="106"/>
      <c r="L30" s="105"/>
      <c r="M30" s="108"/>
    </row>
    <row r="31" spans="1:13" ht="15" x14ac:dyDescent="0.25">
      <c r="A31" s="112" t="s">
        <v>34</v>
      </c>
      <c r="B31" s="116"/>
      <c r="C31" s="20"/>
      <c r="D31" s="20"/>
      <c r="E31" s="20"/>
      <c r="F31" s="20"/>
      <c r="G31" s="106"/>
      <c r="H31" s="106"/>
      <c r="I31" s="106"/>
      <c r="J31" s="106"/>
      <c r="K31" s="106"/>
      <c r="L31" s="105"/>
      <c r="M31" s="108"/>
    </row>
    <row r="32" spans="1:13" ht="15" x14ac:dyDescent="0.25">
      <c r="A32" s="112" t="s">
        <v>35</v>
      </c>
      <c r="B32" s="116"/>
      <c r="C32" s="20"/>
      <c r="D32" s="20"/>
      <c r="E32" s="20"/>
      <c r="F32" s="20"/>
      <c r="G32" s="106"/>
      <c r="H32" s="106"/>
      <c r="I32" s="106"/>
      <c r="J32" s="106"/>
      <c r="K32" s="106"/>
      <c r="L32" s="105"/>
      <c r="M32" s="108"/>
    </row>
  </sheetData>
  <mergeCells count="18">
    <mergeCell ref="F11:F12"/>
    <mergeCell ref="M11:M12"/>
    <mergeCell ref="A10:E10"/>
    <mergeCell ref="A11:A12"/>
    <mergeCell ref="B11:B12"/>
    <mergeCell ref="C11:C12"/>
    <mergeCell ref="D11:D12"/>
    <mergeCell ref="E11:E12"/>
    <mergeCell ref="A1:M1"/>
    <mergeCell ref="A2:M2"/>
    <mergeCell ref="A3:E3"/>
    <mergeCell ref="F3:M3"/>
    <mergeCell ref="A4:E4"/>
    <mergeCell ref="F4:M10"/>
    <mergeCell ref="A5:E5"/>
    <mergeCell ref="A7:E7"/>
    <mergeCell ref="A8:E8"/>
    <mergeCell ref="A9:E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topLeftCell="A10" workbookViewId="0">
      <selection activeCell="C23" sqref="C23"/>
    </sheetView>
  </sheetViews>
  <sheetFormatPr defaultRowHeight="15.75" x14ac:dyDescent="0.25"/>
  <cols>
    <col min="1" max="1" width="4.7109375" style="34" customWidth="1"/>
    <col min="2" max="2" width="10.42578125" style="34" customWidth="1"/>
    <col min="3" max="3" width="25.42578125" style="35" customWidth="1"/>
    <col min="4" max="4" width="12" style="36" customWidth="1"/>
    <col min="5" max="5" width="44.85546875" style="35" customWidth="1"/>
    <col min="6" max="6" width="24.28515625" style="35" customWidth="1"/>
    <col min="7" max="7" width="11.140625" style="34" customWidth="1"/>
    <col min="8" max="9" width="14.42578125" style="37" bestFit="1" customWidth="1"/>
    <col min="10" max="10" width="10" style="37" customWidth="1"/>
    <col min="11" max="11" width="18.7109375" style="37" bestFit="1" customWidth="1"/>
    <col min="12" max="12" width="14.42578125" style="37" bestFit="1" customWidth="1"/>
    <col min="13" max="13" width="10" style="59" customWidth="1"/>
  </cols>
  <sheetData>
    <row r="1" spans="1:15" ht="26.25" x14ac:dyDescent="0.4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5" ht="15" x14ac:dyDescent="0.25">
      <c r="A2" s="153" t="s">
        <v>46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/>
    </row>
    <row r="3" spans="1:15" ht="15" x14ac:dyDescent="0.25">
      <c r="A3" s="156" t="s">
        <v>1</v>
      </c>
      <c r="B3" s="157"/>
      <c r="C3" s="157"/>
      <c r="D3" s="157"/>
      <c r="E3" s="158"/>
      <c r="F3" s="159" t="s">
        <v>2</v>
      </c>
      <c r="G3" s="144"/>
      <c r="H3" s="144"/>
      <c r="I3" s="144"/>
      <c r="J3" s="144"/>
      <c r="K3" s="144"/>
      <c r="L3" s="144"/>
      <c r="M3" s="160"/>
    </row>
    <row r="4" spans="1:15" ht="15" customHeight="1" x14ac:dyDescent="0.25">
      <c r="A4" s="161" t="s">
        <v>71</v>
      </c>
      <c r="B4" s="162"/>
      <c r="C4" s="162"/>
      <c r="D4" s="162"/>
      <c r="E4" s="163"/>
      <c r="F4" s="164" t="s">
        <v>3</v>
      </c>
      <c r="G4" s="165"/>
      <c r="H4" s="165"/>
      <c r="I4" s="165"/>
      <c r="J4" s="165"/>
      <c r="K4" s="165"/>
      <c r="L4" s="165"/>
      <c r="M4" s="166"/>
    </row>
    <row r="5" spans="1:15" ht="15" x14ac:dyDescent="0.25">
      <c r="A5" s="1" t="s">
        <v>405</v>
      </c>
      <c r="B5" s="2"/>
      <c r="C5" s="2"/>
      <c r="D5" s="3"/>
      <c r="E5" s="4"/>
      <c r="F5" s="167"/>
      <c r="G5" s="168"/>
      <c r="H5" s="168"/>
      <c r="I5" s="168"/>
      <c r="J5" s="168"/>
      <c r="K5" s="168"/>
      <c r="L5" s="168"/>
      <c r="M5" s="169"/>
    </row>
    <row r="6" spans="1:15" ht="15" x14ac:dyDescent="0.25">
      <c r="A6" s="1" t="s">
        <v>72</v>
      </c>
      <c r="B6" s="2"/>
      <c r="C6" s="2"/>
      <c r="D6" s="3"/>
      <c r="E6" s="4"/>
      <c r="F6" s="167"/>
      <c r="G6" s="168"/>
      <c r="H6" s="168"/>
      <c r="I6" s="168"/>
      <c r="J6" s="168"/>
      <c r="K6" s="168"/>
      <c r="L6" s="168"/>
      <c r="M6" s="169"/>
    </row>
    <row r="7" spans="1:15" ht="15" customHeight="1" x14ac:dyDescent="0.25">
      <c r="A7" s="161" t="s">
        <v>437</v>
      </c>
      <c r="B7" s="162"/>
      <c r="C7" s="162"/>
      <c r="D7" s="162"/>
      <c r="E7" s="163"/>
      <c r="F7" s="167"/>
      <c r="G7" s="168"/>
      <c r="H7" s="168"/>
      <c r="I7" s="168"/>
      <c r="J7" s="168"/>
      <c r="K7" s="168"/>
      <c r="L7" s="168"/>
      <c r="M7" s="169"/>
    </row>
    <row r="8" spans="1:15" ht="15" customHeight="1" x14ac:dyDescent="0.25">
      <c r="A8" s="173" t="s">
        <v>74</v>
      </c>
      <c r="B8" s="174"/>
      <c r="C8" s="174"/>
      <c r="D8" s="174"/>
      <c r="E8" s="175"/>
      <c r="F8" s="167"/>
      <c r="G8" s="168"/>
      <c r="H8" s="168"/>
      <c r="I8" s="168"/>
      <c r="J8" s="168"/>
      <c r="K8" s="168"/>
      <c r="L8" s="168"/>
      <c r="M8" s="169"/>
    </row>
    <row r="9" spans="1:15" ht="15" customHeight="1" x14ac:dyDescent="0.25">
      <c r="A9" s="161" t="s">
        <v>75</v>
      </c>
      <c r="B9" s="162"/>
      <c r="C9" s="162"/>
      <c r="D9" s="162"/>
      <c r="E9" s="163"/>
      <c r="F9" s="167"/>
      <c r="G9" s="168"/>
      <c r="H9" s="168"/>
      <c r="I9" s="168"/>
      <c r="J9" s="168"/>
      <c r="K9" s="168"/>
      <c r="L9" s="168"/>
      <c r="M9" s="169"/>
    </row>
    <row r="10" spans="1:15" ht="15" customHeight="1" x14ac:dyDescent="0.25">
      <c r="A10" s="143" t="s">
        <v>297</v>
      </c>
      <c r="B10" s="144"/>
      <c r="C10" s="144"/>
      <c r="D10" s="144"/>
      <c r="E10" s="145"/>
      <c r="F10" s="170"/>
      <c r="G10" s="171"/>
      <c r="H10" s="171"/>
      <c r="I10" s="171"/>
      <c r="J10" s="171"/>
      <c r="K10" s="171"/>
      <c r="L10" s="171"/>
      <c r="M10" s="172"/>
    </row>
    <row r="11" spans="1:15" ht="15" customHeight="1" x14ac:dyDescent="0.25">
      <c r="A11" s="146" t="s">
        <v>5</v>
      </c>
      <c r="B11" s="141" t="s">
        <v>47</v>
      </c>
      <c r="C11" s="148" t="s">
        <v>6</v>
      </c>
      <c r="D11" s="148" t="s">
        <v>7</v>
      </c>
      <c r="E11" s="148" t="s">
        <v>8</v>
      </c>
      <c r="F11" s="148" t="s">
        <v>9</v>
      </c>
      <c r="G11" s="5" t="s">
        <v>76</v>
      </c>
      <c r="H11" s="6" t="s">
        <v>484</v>
      </c>
      <c r="I11" s="6" t="s">
        <v>78</v>
      </c>
      <c r="J11" s="6" t="s">
        <v>79</v>
      </c>
      <c r="K11" s="6" t="s">
        <v>81</v>
      </c>
      <c r="L11" s="6" t="s">
        <v>78</v>
      </c>
      <c r="M11" s="140" t="s">
        <v>10</v>
      </c>
    </row>
    <row r="12" spans="1:15" ht="15" customHeight="1" x14ac:dyDescent="0.25">
      <c r="A12" s="147"/>
      <c r="B12" s="142"/>
      <c r="C12" s="149"/>
      <c r="D12" s="149"/>
      <c r="E12" s="149"/>
      <c r="F12" s="149"/>
      <c r="G12" s="7" t="s">
        <v>11</v>
      </c>
      <c r="H12" s="8" t="s">
        <v>12</v>
      </c>
      <c r="I12" s="8" t="s">
        <v>13</v>
      </c>
      <c r="J12" s="8" t="s">
        <v>80</v>
      </c>
      <c r="K12" s="8" t="s">
        <v>82</v>
      </c>
      <c r="L12" s="54" t="s">
        <v>83</v>
      </c>
      <c r="M12" s="140"/>
    </row>
    <row r="13" spans="1:15" ht="22.5" customHeight="1" x14ac:dyDescent="0.25">
      <c r="A13" s="51" t="s">
        <v>14</v>
      </c>
      <c r="B13" s="119">
        <v>28</v>
      </c>
      <c r="C13" s="41" t="s">
        <v>403</v>
      </c>
      <c r="D13" s="52" t="s">
        <v>371</v>
      </c>
      <c r="E13" s="52" t="s">
        <v>370</v>
      </c>
      <c r="F13" s="46" t="s">
        <v>295</v>
      </c>
      <c r="G13" s="47">
        <v>25</v>
      </c>
      <c r="H13" s="49">
        <v>25</v>
      </c>
      <c r="I13" s="49">
        <v>25</v>
      </c>
      <c r="J13" s="49">
        <v>25</v>
      </c>
      <c r="K13" s="48"/>
      <c r="L13" s="55"/>
      <c r="M13" s="49">
        <f>SUM(G13:L13)</f>
        <v>100</v>
      </c>
      <c r="N13" s="42"/>
      <c r="O13" s="42"/>
    </row>
    <row r="14" spans="1:15" s="42" customFormat="1" ht="18.75" customHeight="1" x14ac:dyDescent="0.25">
      <c r="A14" s="9" t="s">
        <v>16</v>
      </c>
      <c r="B14" s="120">
        <v>19</v>
      </c>
      <c r="C14" s="10" t="s">
        <v>54</v>
      </c>
      <c r="D14" s="10" t="s">
        <v>55</v>
      </c>
      <c r="E14" s="11" t="s">
        <v>62</v>
      </c>
      <c r="F14" s="46" t="s">
        <v>63</v>
      </c>
      <c r="G14" s="47">
        <v>22</v>
      </c>
      <c r="H14" s="49">
        <v>22</v>
      </c>
      <c r="I14" s="49">
        <v>20</v>
      </c>
      <c r="J14" s="49">
        <v>22</v>
      </c>
      <c r="K14" s="49"/>
      <c r="L14" s="56"/>
      <c r="M14" s="49">
        <f>SUM(G14:L14)</f>
        <v>86</v>
      </c>
    </row>
    <row r="15" spans="1:15" s="42" customFormat="1" ht="18" customHeight="1" x14ac:dyDescent="0.25">
      <c r="A15" s="9" t="s">
        <v>17</v>
      </c>
      <c r="B15" s="120">
        <v>10</v>
      </c>
      <c r="C15" s="10" t="s">
        <v>64</v>
      </c>
      <c r="D15" s="10" t="s">
        <v>65</v>
      </c>
      <c r="E15" s="11" t="s">
        <v>66</v>
      </c>
      <c r="F15" s="46" t="s">
        <v>67</v>
      </c>
      <c r="G15" s="47">
        <v>20</v>
      </c>
      <c r="H15" s="49">
        <v>20</v>
      </c>
      <c r="I15" s="49">
        <v>22</v>
      </c>
      <c r="J15" s="49">
        <v>20</v>
      </c>
      <c r="K15" s="49"/>
      <c r="L15" s="56"/>
      <c r="M15" s="49">
        <f>SUM(G15:L15)</f>
        <v>82</v>
      </c>
    </row>
    <row r="16" spans="1:15" x14ac:dyDescent="0.25">
      <c r="A16" s="9" t="s">
        <v>18</v>
      </c>
      <c r="B16" s="53"/>
      <c r="C16" s="10"/>
      <c r="D16" s="10"/>
      <c r="E16" s="11"/>
      <c r="F16" s="46"/>
      <c r="G16" s="47"/>
      <c r="H16" s="49"/>
      <c r="I16" s="49"/>
      <c r="J16" s="49"/>
      <c r="K16" s="49"/>
      <c r="L16" s="56"/>
      <c r="M16" s="49"/>
      <c r="N16" s="42"/>
      <c r="O16" s="42"/>
    </row>
    <row r="17" spans="1:15" x14ac:dyDescent="0.25">
      <c r="A17" s="9" t="s">
        <v>20</v>
      </c>
      <c r="B17" s="49"/>
      <c r="C17" s="77"/>
      <c r="D17" s="10"/>
      <c r="E17" s="11"/>
      <c r="F17" s="46"/>
      <c r="G17" s="47"/>
      <c r="H17" s="49"/>
      <c r="I17" s="49"/>
      <c r="J17" s="49"/>
      <c r="K17" s="49"/>
      <c r="L17" s="56"/>
      <c r="M17" s="49"/>
      <c r="N17" s="42"/>
      <c r="O17" s="42"/>
    </row>
    <row r="18" spans="1:15" x14ac:dyDescent="0.25">
      <c r="A18" s="9" t="s">
        <v>21</v>
      </c>
      <c r="B18" s="53"/>
      <c r="C18" s="41"/>
      <c r="D18" s="10"/>
      <c r="E18" s="52"/>
      <c r="F18" s="46"/>
      <c r="G18" s="47"/>
      <c r="H18" s="49"/>
      <c r="I18" s="49"/>
      <c r="J18" s="49"/>
      <c r="K18" s="49"/>
      <c r="L18" s="56"/>
      <c r="M18" s="49"/>
      <c r="N18" s="42"/>
      <c r="O18" s="42"/>
    </row>
    <row r="19" spans="1:15" x14ac:dyDescent="0.25">
      <c r="A19" s="9" t="s">
        <v>22</v>
      </c>
      <c r="B19" s="17"/>
      <c r="C19" s="11"/>
      <c r="D19" s="11"/>
      <c r="E19" s="11"/>
      <c r="F19" s="12"/>
      <c r="G19" s="13"/>
      <c r="H19" s="14"/>
      <c r="I19" s="14"/>
      <c r="J19" s="14"/>
      <c r="K19" s="14"/>
      <c r="L19" s="19"/>
      <c r="M19" s="14"/>
    </row>
    <row r="20" spans="1:15" x14ac:dyDescent="0.25">
      <c r="A20" s="9" t="s">
        <v>23</v>
      </c>
      <c r="B20" s="17"/>
      <c r="C20" s="11"/>
      <c r="D20" s="11"/>
      <c r="E20" s="11"/>
      <c r="F20" s="18"/>
      <c r="G20" s="19"/>
      <c r="H20" s="14"/>
      <c r="I20" s="14"/>
      <c r="J20" s="14"/>
      <c r="K20" s="14"/>
      <c r="L20" s="19"/>
      <c r="M20" s="8"/>
    </row>
    <row r="21" spans="1:15" x14ac:dyDescent="0.25">
      <c r="A21" s="9" t="s">
        <v>24</v>
      </c>
      <c r="B21" s="127"/>
      <c r="C21" s="11"/>
      <c r="D21" s="11"/>
      <c r="E21" s="11"/>
      <c r="F21" s="18"/>
      <c r="G21" s="19"/>
      <c r="H21" s="14"/>
      <c r="I21" s="14"/>
      <c r="J21" s="14"/>
      <c r="K21" s="14"/>
      <c r="L21" s="19"/>
      <c r="M21" s="126"/>
    </row>
    <row r="22" spans="1:15" x14ac:dyDescent="0.25">
      <c r="A22" s="9" t="s">
        <v>25</v>
      </c>
      <c r="B22" s="127"/>
      <c r="C22" s="11"/>
      <c r="D22" s="11"/>
      <c r="E22" s="11"/>
      <c r="F22" s="18"/>
      <c r="G22" s="19"/>
      <c r="H22" s="14"/>
      <c r="I22" s="14"/>
      <c r="J22" s="14"/>
      <c r="K22" s="14"/>
      <c r="L22" s="19"/>
      <c r="M22" s="126"/>
    </row>
    <row r="23" spans="1:15" x14ac:dyDescent="0.25">
      <c r="A23" s="9" t="s">
        <v>26</v>
      </c>
      <c r="B23" s="127"/>
      <c r="C23" s="11"/>
      <c r="D23" s="11"/>
      <c r="E23" s="11"/>
      <c r="F23" s="18"/>
      <c r="G23" s="19"/>
      <c r="H23" s="14"/>
      <c r="I23" s="14"/>
      <c r="J23" s="14"/>
      <c r="K23" s="14"/>
      <c r="L23" s="19"/>
      <c r="M23" s="126"/>
    </row>
    <row r="24" spans="1:15" ht="15" x14ac:dyDescent="0.25">
      <c r="A24" s="9" t="s">
        <v>27</v>
      </c>
      <c r="B24" s="127"/>
      <c r="C24" s="20"/>
      <c r="D24" s="21"/>
      <c r="E24" s="20"/>
      <c r="F24" s="21"/>
      <c r="G24" s="22"/>
      <c r="H24" s="16"/>
      <c r="I24" s="16"/>
      <c r="J24" s="16"/>
      <c r="K24" s="16"/>
      <c r="L24" s="6"/>
      <c r="M24" s="126"/>
    </row>
    <row r="25" spans="1:15" x14ac:dyDescent="0.25">
      <c r="A25" s="9" t="s">
        <v>28</v>
      </c>
      <c r="B25" s="127"/>
      <c r="C25" s="11"/>
      <c r="D25" s="11"/>
      <c r="E25" s="11"/>
      <c r="F25" s="18"/>
      <c r="G25" s="19"/>
      <c r="H25" s="14"/>
      <c r="I25" s="14"/>
      <c r="J25" s="14"/>
      <c r="K25" s="14"/>
      <c r="L25" s="19"/>
      <c r="M25" s="126"/>
    </row>
    <row r="26" spans="1:15" ht="15" x14ac:dyDescent="0.25">
      <c r="A26" s="9" t="s">
        <v>29</v>
      </c>
      <c r="B26" s="127"/>
      <c r="C26" s="20"/>
      <c r="D26" s="21"/>
      <c r="E26" s="20"/>
      <c r="F26" s="21"/>
      <c r="G26" s="22"/>
      <c r="H26" s="16"/>
      <c r="I26" s="16"/>
      <c r="J26" s="16"/>
      <c r="K26" s="16"/>
      <c r="L26" s="6"/>
      <c r="M26" s="126"/>
    </row>
    <row r="27" spans="1:15" x14ac:dyDescent="0.25">
      <c r="A27" s="9" t="s">
        <v>30</v>
      </c>
      <c r="B27" s="17"/>
      <c r="C27" s="11"/>
      <c r="D27" s="11"/>
      <c r="E27" s="11"/>
      <c r="F27" s="18"/>
      <c r="G27" s="19"/>
      <c r="H27" s="14"/>
      <c r="I27" s="14"/>
      <c r="J27" s="14"/>
      <c r="K27" s="14"/>
      <c r="L27" s="19"/>
      <c r="M27" s="8"/>
    </row>
    <row r="28" spans="1:15" ht="15" x14ac:dyDescent="0.25">
      <c r="A28" s="9" t="s">
        <v>31</v>
      </c>
      <c r="B28" s="17"/>
      <c r="C28" s="20"/>
      <c r="D28" s="21"/>
      <c r="E28" s="20"/>
      <c r="F28" s="21"/>
      <c r="G28" s="22"/>
      <c r="H28" s="16"/>
      <c r="I28" s="16"/>
      <c r="J28" s="16"/>
      <c r="K28" s="16"/>
      <c r="L28" s="6"/>
      <c r="M28" s="8"/>
    </row>
  </sheetData>
  <mergeCells count="17">
    <mergeCell ref="A1:M1"/>
    <mergeCell ref="A2:M2"/>
    <mergeCell ref="F3:M3"/>
    <mergeCell ref="F4:M10"/>
    <mergeCell ref="M11:M12"/>
    <mergeCell ref="A10:E10"/>
    <mergeCell ref="A11:A12"/>
    <mergeCell ref="B11:B12"/>
    <mergeCell ref="C11:C12"/>
    <mergeCell ref="D11:D12"/>
    <mergeCell ref="E11:E12"/>
    <mergeCell ref="A3:E3"/>
    <mergeCell ref="A4:E4"/>
    <mergeCell ref="A7:E7"/>
    <mergeCell ref="A8:E8"/>
    <mergeCell ref="A9:E9"/>
    <mergeCell ref="F11:F1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2"/>
  <sheetViews>
    <sheetView workbookViewId="0">
      <selection activeCell="A5" sqref="A1:M1048576"/>
    </sheetView>
  </sheetViews>
  <sheetFormatPr defaultRowHeight="15.75" x14ac:dyDescent="0.25"/>
  <cols>
    <col min="1" max="1" width="4.7109375" style="34" customWidth="1"/>
    <col min="2" max="2" width="10.42578125" style="34" customWidth="1"/>
    <col min="3" max="3" width="36" style="35" customWidth="1"/>
    <col min="4" max="4" width="14.42578125" style="36" customWidth="1"/>
    <col min="5" max="5" width="74" style="35" bestFit="1" customWidth="1"/>
    <col min="6" max="6" width="23.85546875" style="35" customWidth="1"/>
    <col min="7" max="7" width="11.5703125" style="34" customWidth="1"/>
    <col min="8" max="9" width="14.42578125" style="37" bestFit="1" customWidth="1"/>
    <col min="10" max="10" width="8.42578125" style="37" customWidth="1"/>
    <col min="11" max="11" width="18.7109375" style="37" bestFit="1" customWidth="1"/>
    <col min="12" max="12" width="14.42578125" style="37" bestFit="1" customWidth="1"/>
    <col min="13" max="13" width="10" style="59" customWidth="1"/>
  </cols>
  <sheetData>
    <row r="1" spans="1:13" ht="26.25" x14ac:dyDescent="0.4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15" x14ac:dyDescent="0.25">
      <c r="A2" s="153" t="s">
        <v>46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/>
    </row>
    <row r="3" spans="1:13" ht="15" x14ac:dyDescent="0.25">
      <c r="A3" s="156" t="s">
        <v>1</v>
      </c>
      <c r="B3" s="157"/>
      <c r="C3" s="157"/>
      <c r="D3" s="157"/>
      <c r="E3" s="158"/>
      <c r="F3" s="159" t="s">
        <v>2</v>
      </c>
      <c r="G3" s="144"/>
      <c r="H3" s="144"/>
      <c r="I3" s="144"/>
      <c r="J3" s="144"/>
      <c r="K3" s="144"/>
      <c r="L3" s="144"/>
      <c r="M3" s="160"/>
    </row>
    <row r="4" spans="1:13" ht="15" x14ac:dyDescent="0.25">
      <c r="A4" s="161" t="s">
        <v>71</v>
      </c>
      <c r="B4" s="162"/>
      <c r="C4" s="162"/>
      <c r="D4" s="162"/>
      <c r="E4" s="163"/>
      <c r="F4" s="164" t="s">
        <v>3</v>
      </c>
      <c r="G4" s="165"/>
      <c r="H4" s="165"/>
      <c r="I4" s="165"/>
      <c r="J4" s="165"/>
      <c r="K4" s="165"/>
      <c r="L4" s="165"/>
      <c r="M4" s="166"/>
    </row>
    <row r="5" spans="1:13" ht="15" x14ac:dyDescent="0.25">
      <c r="A5" s="1" t="s">
        <v>405</v>
      </c>
      <c r="B5" s="2"/>
      <c r="C5" s="2"/>
      <c r="D5" s="3"/>
      <c r="E5" s="4"/>
      <c r="F5" s="167"/>
      <c r="G5" s="168"/>
      <c r="H5" s="168"/>
      <c r="I5" s="168"/>
      <c r="J5" s="168"/>
      <c r="K5" s="168"/>
      <c r="L5" s="168"/>
      <c r="M5" s="169"/>
    </row>
    <row r="6" spans="1:13" ht="15" x14ac:dyDescent="0.25">
      <c r="A6" s="1" t="s">
        <v>72</v>
      </c>
      <c r="B6" s="2"/>
      <c r="C6" s="2"/>
      <c r="D6" s="3"/>
      <c r="E6" s="4"/>
      <c r="F6" s="167"/>
      <c r="G6" s="168"/>
      <c r="H6" s="168"/>
      <c r="I6" s="168"/>
      <c r="J6" s="168"/>
      <c r="K6" s="168"/>
      <c r="L6" s="168"/>
      <c r="M6" s="169"/>
    </row>
    <row r="7" spans="1:13" ht="15" customHeight="1" x14ac:dyDescent="0.25">
      <c r="A7" s="161" t="s">
        <v>437</v>
      </c>
      <c r="B7" s="162"/>
      <c r="C7" s="162"/>
      <c r="D7" s="162"/>
      <c r="E7" s="163"/>
      <c r="F7" s="167"/>
      <c r="G7" s="168"/>
      <c r="H7" s="168"/>
      <c r="I7" s="168"/>
      <c r="J7" s="168"/>
      <c r="K7" s="168"/>
      <c r="L7" s="168"/>
      <c r="M7" s="169"/>
    </row>
    <row r="8" spans="1:13" ht="15" x14ac:dyDescent="0.25">
      <c r="A8" s="173" t="s">
        <v>74</v>
      </c>
      <c r="B8" s="174"/>
      <c r="C8" s="174"/>
      <c r="D8" s="174"/>
      <c r="E8" s="175"/>
      <c r="F8" s="167"/>
      <c r="G8" s="168"/>
      <c r="H8" s="168"/>
      <c r="I8" s="168"/>
      <c r="J8" s="168"/>
      <c r="K8" s="168"/>
      <c r="L8" s="168"/>
      <c r="M8" s="169"/>
    </row>
    <row r="9" spans="1:13" ht="15" x14ac:dyDescent="0.25">
      <c r="A9" s="161" t="s">
        <v>75</v>
      </c>
      <c r="B9" s="162"/>
      <c r="C9" s="162"/>
      <c r="D9" s="162"/>
      <c r="E9" s="163"/>
      <c r="F9" s="167"/>
      <c r="G9" s="168"/>
      <c r="H9" s="168"/>
      <c r="I9" s="168"/>
      <c r="J9" s="168"/>
      <c r="K9" s="168"/>
      <c r="L9" s="168"/>
      <c r="M9" s="169"/>
    </row>
    <row r="10" spans="1:13" ht="15" x14ac:dyDescent="0.25">
      <c r="A10" s="143" t="s">
        <v>104</v>
      </c>
      <c r="B10" s="144"/>
      <c r="C10" s="144"/>
      <c r="D10" s="144"/>
      <c r="E10" s="145"/>
      <c r="F10" s="170"/>
      <c r="G10" s="171"/>
      <c r="H10" s="171"/>
      <c r="I10" s="171"/>
      <c r="J10" s="171"/>
      <c r="K10" s="171"/>
      <c r="L10" s="171"/>
      <c r="M10" s="172"/>
    </row>
    <row r="11" spans="1:13" ht="15" x14ac:dyDescent="0.25">
      <c r="A11" s="146" t="s">
        <v>5</v>
      </c>
      <c r="B11" s="141" t="s">
        <v>47</v>
      </c>
      <c r="C11" s="148" t="s">
        <v>6</v>
      </c>
      <c r="D11" s="148" t="s">
        <v>7</v>
      </c>
      <c r="E11" s="148" t="s">
        <v>8</v>
      </c>
      <c r="F11" s="148" t="s">
        <v>9</v>
      </c>
      <c r="G11" s="5" t="s">
        <v>76</v>
      </c>
      <c r="H11" s="6" t="s">
        <v>484</v>
      </c>
      <c r="I11" s="6" t="s">
        <v>78</v>
      </c>
      <c r="J11" s="6" t="s">
        <v>79</v>
      </c>
      <c r="K11" s="6" t="s">
        <v>81</v>
      </c>
      <c r="L11" s="16" t="s">
        <v>78</v>
      </c>
      <c r="M11" s="140" t="s">
        <v>10</v>
      </c>
    </row>
    <row r="12" spans="1:13" ht="15" x14ac:dyDescent="0.25">
      <c r="A12" s="147"/>
      <c r="B12" s="142"/>
      <c r="C12" s="149"/>
      <c r="D12" s="149"/>
      <c r="E12" s="149"/>
      <c r="F12" s="149"/>
      <c r="G12" s="7" t="s">
        <v>11</v>
      </c>
      <c r="H12" s="8" t="s">
        <v>12</v>
      </c>
      <c r="I12" s="8" t="s">
        <v>13</v>
      </c>
      <c r="J12" s="8" t="s">
        <v>80</v>
      </c>
      <c r="K12" s="8" t="s">
        <v>82</v>
      </c>
      <c r="L12" s="8" t="s">
        <v>83</v>
      </c>
      <c r="M12" s="140"/>
    </row>
    <row r="13" spans="1:13" x14ac:dyDescent="0.25">
      <c r="A13" s="51" t="s">
        <v>14</v>
      </c>
      <c r="B13" s="125">
        <v>3</v>
      </c>
      <c r="C13" s="10" t="s">
        <v>404</v>
      </c>
      <c r="D13" s="11" t="s">
        <v>84</v>
      </c>
      <c r="E13" s="60" t="s">
        <v>89</v>
      </c>
      <c r="F13" s="40" t="s">
        <v>15</v>
      </c>
      <c r="G13" s="13">
        <v>25</v>
      </c>
      <c r="H13" s="49">
        <v>25</v>
      </c>
      <c r="I13" s="49">
        <v>25</v>
      </c>
      <c r="J13" s="49">
        <v>25</v>
      </c>
      <c r="K13" s="48"/>
      <c r="L13" s="48"/>
      <c r="M13" s="14">
        <f>SUM(G13:L13)</f>
        <v>100</v>
      </c>
    </row>
    <row r="14" spans="1:13" x14ac:dyDescent="0.25">
      <c r="A14" s="9" t="s">
        <v>16</v>
      </c>
      <c r="B14" s="53">
        <v>15</v>
      </c>
      <c r="C14" s="10" t="s">
        <v>94</v>
      </c>
      <c r="D14" s="10" t="s">
        <v>19</v>
      </c>
      <c r="E14" s="11" t="s">
        <v>95</v>
      </c>
      <c r="F14" s="46" t="s">
        <v>96</v>
      </c>
      <c r="G14" s="47">
        <v>18</v>
      </c>
      <c r="H14" s="49">
        <v>22</v>
      </c>
      <c r="I14" s="49">
        <v>20</v>
      </c>
      <c r="J14" s="49">
        <v>20</v>
      </c>
      <c r="K14" s="49"/>
      <c r="L14" s="49"/>
      <c r="M14" s="49">
        <f>SUM(G14:L14)</f>
        <v>80</v>
      </c>
    </row>
    <row r="15" spans="1:13" x14ac:dyDescent="0.25">
      <c r="A15" s="51" t="s">
        <v>17</v>
      </c>
      <c r="B15" s="45">
        <v>222</v>
      </c>
      <c r="C15" s="52" t="s">
        <v>90</v>
      </c>
      <c r="D15" s="52" t="s">
        <v>91</v>
      </c>
      <c r="E15" s="52" t="s">
        <v>92</v>
      </c>
      <c r="F15" s="46" t="s">
        <v>93</v>
      </c>
      <c r="G15" s="47">
        <v>20</v>
      </c>
      <c r="H15" s="49">
        <v>20</v>
      </c>
      <c r="I15" s="49">
        <v>22</v>
      </c>
      <c r="J15" s="49">
        <v>18</v>
      </c>
      <c r="K15" s="49"/>
      <c r="L15" s="49"/>
      <c r="M15" s="49">
        <f>SUM(G15:L15)</f>
        <v>80</v>
      </c>
    </row>
    <row r="16" spans="1:13" x14ac:dyDescent="0.25">
      <c r="A16" s="9" t="s">
        <v>18</v>
      </c>
      <c r="B16" s="53">
        <v>95</v>
      </c>
      <c r="C16" s="10" t="s">
        <v>97</v>
      </c>
      <c r="D16" s="10" t="s">
        <v>98</v>
      </c>
      <c r="E16" s="11" t="s">
        <v>99</v>
      </c>
      <c r="F16" s="46" t="s">
        <v>100</v>
      </c>
      <c r="G16" s="47">
        <v>16</v>
      </c>
      <c r="H16" s="49"/>
      <c r="I16" s="49"/>
      <c r="J16" s="49">
        <v>22</v>
      </c>
      <c r="K16" s="49"/>
      <c r="L16" s="49"/>
      <c r="M16" s="49">
        <f>SUM(G16:L16)</f>
        <v>38</v>
      </c>
    </row>
    <row r="17" spans="1:13" x14ac:dyDescent="0.25">
      <c r="A17" s="9" t="s">
        <v>20</v>
      </c>
      <c r="B17" s="15">
        <v>22</v>
      </c>
      <c r="C17" s="11" t="s">
        <v>410</v>
      </c>
      <c r="D17" s="11" t="s">
        <v>411</v>
      </c>
      <c r="E17" s="11"/>
      <c r="F17" s="12" t="s">
        <v>412</v>
      </c>
      <c r="G17" s="13"/>
      <c r="H17" s="14">
        <v>18</v>
      </c>
      <c r="I17" s="14">
        <v>14</v>
      </c>
      <c r="J17" s="14"/>
      <c r="K17" s="14"/>
      <c r="L17" s="14"/>
      <c r="M17" s="14">
        <f>SUM(H17:L17)</f>
        <v>32</v>
      </c>
    </row>
    <row r="18" spans="1:13" x14ac:dyDescent="0.25">
      <c r="A18" s="9" t="s">
        <v>21</v>
      </c>
      <c r="B18" s="53">
        <v>11</v>
      </c>
      <c r="C18" s="41" t="s">
        <v>101</v>
      </c>
      <c r="D18" s="10" t="s">
        <v>102</v>
      </c>
      <c r="E18" s="52" t="s">
        <v>103</v>
      </c>
      <c r="F18" s="46" t="s">
        <v>60</v>
      </c>
      <c r="G18" s="47">
        <v>15</v>
      </c>
      <c r="H18" s="49"/>
      <c r="I18" s="49">
        <v>16</v>
      </c>
      <c r="J18" s="49"/>
      <c r="K18" s="49"/>
      <c r="L18" s="49"/>
      <c r="M18" s="49">
        <f>SUM(G18:L18)</f>
        <v>31</v>
      </c>
    </row>
    <row r="19" spans="1:13" x14ac:dyDescent="0.25">
      <c r="A19" s="51" t="s">
        <v>22</v>
      </c>
      <c r="B19" s="45">
        <v>185</v>
      </c>
      <c r="C19" s="61" t="s">
        <v>85</v>
      </c>
      <c r="D19" s="11" t="s">
        <v>86</v>
      </c>
      <c r="E19" s="60" t="s">
        <v>87</v>
      </c>
      <c r="F19" s="16" t="s">
        <v>88</v>
      </c>
      <c r="G19" s="47">
        <v>22</v>
      </c>
      <c r="H19" s="49"/>
      <c r="I19" s="49"/>
      <c r="J19" s="49"/>
      <c r="K19" s="49"/>
      <c r="L19" s="49"/>
      <c r="M19" s="49">
        <f>SUM(G19:L19)</f>
        <v>22</v>
      </c>
    </row>
    <row r="20" spans="1:13" ht="19.5" customHeight="1" x14ac:dyDescent="0.25">
      <c r="A20" s="9" t="s">
        <v>23</v>
      </c>
      <c r="B20" s="53">
        <v>146</v>
      </c>
      <c r="C20" s="41" t="s">
        <v>438</v>
      </c>
      <c r="D20" s="10" t="s">
        <v>487</v>
      </c>
      <c r="E20" s="52"/>
      <c r="F20" s="46" t="s">
        <v>199</v>
      </c>
      <c r="G20" s="47"/>
      <c r="H20" s="49"/>
      <c r="I20" s="49">
        <v>18</v>
      </c>
      <c r="J20" s="49"/>
      <c r="K20" s="49"/>
      <c r="L20" s="49"/>
      <c r="M20" s="49">
        <f>SUM(G20:L20)</f>
        <v>18</v>
      </c>
    </row>
    <row r="21" spans="1:13" ht="19.5" customHeight="1" x14ac:dyDescent="0.25">
      <c r="A21" s="9" t="s">
        <v>24</v>
      </c>
      <c r="B21" s="53">
        <v>7</v>
      </c>
      <c r="C21" s="41" t="s">
        <v>439</v>
      </c>
      <c r="D21" s="10" t="s">
        <v>440</v>
      </c>
      <c r="E21" s="52" t="s">
        <v>441</v>
      </c>
      <c r="F21" s="46" t="s">
        <v>289</v>
      </c>
      <c r="G21" s="47"/>
      <c r="H21" s="49"/>
      <c r="I21" s="49">
        <v>15</v>
      </c>
      <c r="J21" s="49"/>
      <c r="K21" s="49"/>
      <c r="L21" s="49"/>
      <c r="M21" s="49">
        <f>SUM(G21:L21)</f>
        <v>15</v>
      </c>
    </row>
    <row r="22" spans="1:13" ht="15" x14ac:dyDescent="0.25">
      <c r="A22" s="9" t="s">
        <v>25</v>
      </c>
      <c r="B22" s="17"/>
      <c r="C22" s="20"/>
      <c r="D22" s="21"/>
      <c r="E22" s="20"/>
      <c r="F22" s="21"/>
      <c r="G22" s="22"/>
      <c r="H22" s="16"/>
      <c r="I22" s="16"/>
      <c r="J22" s="16"/>
      <c r="K22" s="16"/>
      <c r="L22" s="16"/>
      <c r="M22" s="8"/>
    </row>
    <row r="23" spans="1:13" ht="15" x14ac:dyDescent="0.25">
      <c r="A23" s="9" t="s">
        <v>26</v>
      </c>
      <c r="B23" s="17"/>
      <c r="C23" s="20"/>
      <c r="D23" s="21"/>
      <c r="E23" s="23"/>
      <c r="F23" s="21"/>
      <c r="G23" s="22"/>
      <c r="H23" s="16"/>
      <c r="I23" s="16"/>
      <c r="J23" s="16"/>
      <c r="K23" s="16"/>
      <c r="L23" s="16"/>
      <c r="M23" s="8"/>
    </row>
    <row r="24" spans="1:13" ht="15" x14ac:dyDescent="0.25">
      <c r="A24" s="9" t="s">
        <v>27</v>
      </c>
      <c r="B24" s="17"/>
      <c r="C24" s="20"/>
      <c r="D24" s="21"/>
      <c r="E24" s="23"/>
      <c r="F24" s="21"/>
      <c r="G24" s="22"/>
      <c r="H24" s="16"/>
      <c r="I24" s="16"/>
      <c r="J24" s="16"/>
      <c r="K24" s="16"/>
      <c r="L24" s="6"/>
      <c r="M24" s="8"/>
    </row>
    <row r="25" spans="1:13" ht="15" x14ac:dyDescent="0.25">
      <c r="A25" s="9" t="s">
        <v>28</v>
      </c>
      <c r="B25" s="17"/>
      <c r="C25" s="20"/>
      <c r="D25" s="21"/>
      <c r="E25" s="24"/>
      <c r="F25" s="21"/>
      <c r="G25" s="22"/>
      <c r="H25" s="16"/>
      <c r="I25" s="16"/>
      <c r="J25" s="16"/>
      <c r="K25" s="16"/>
      <c r="L25" s="6"/>
      <c r="M25" s="8"/>
    </row>
    <row r="26" spans="1:13" ht="15" x14ac:dyDescent="0.25">
      <c r="A26" s="9" t="s">
        <v>29</v>
      </c>
      <c r="B26" s="17"/>
      <c r="C26" s="20"/>
      <c r="D26" s="21"/>
      <c r="E26" s="20"/>
      <c r="F26" s="21"/>
      <c r="G26" s="22"/>
      <c r="H26" s="16"/>
      <c r="I26" s="16"/>
      <c r="J26" s="16"/>
      <c r="K26" s="16"/>
      <c r="L26" s="6"/>
      <c r="M26" s="8"/>
    </row>
    <row r="27" spans="1:13" ht="15" x14ac:dyDescent="0.25">
      <c r="A27" s="9" t="s">
        <v>30</v>
      </c>
      <c r="B27" s="17"/>
      <c r="C27" s="20"/>
      <c r="D27" s="21"/>
      <c r="E27" s="24"/>
      <c r="F27" s="21"/>
      <c r="G27" s="22"/>
      <c r="H27" s="16"/>
      <c r="I27" s="16"/>
      <c r="J27" s="16"/>
      <c r="K27" s="16"/>
      <c r="L27" s="6"/>
      <c r="M27" s="8"/>
    </row>
    <row r="28" spans="1:13" ht="15" x14ac:dyDescent="0.25">
      <c r="A28" s="9" t="s">
        <v>31</v>
      </c>
      <c r="B28" s="17"/>
      <c r="C28" s="20"/>
      <c r="D28" s="21"/>
      <c r="E28" s="20"/>
      <c r="F28" s="21"/>
      <c r="G28" s="22"/>
      <c r="H28" s="16"/>
      <c r="I28" s="16"/>
      <c r="J28" s="16"/>
      <c r="K28" s="16"/>
      <c r="L28" s="6"/>
      <c r="M28" s="8"/>
    </row>
    <row r="29" spans="1:13" ht="15" x14ac:dyDescent="0.25">
      <c r="A29" s="9" t="s">
        <v>32</v>
      </c>
      <c r="B29" s="17"/>
      <c r="C29" s="20"/>
      <c r="D29" s="21"/>
      <c r="E29" s="20"/>
      <c r="F29" s="21"/>
      <c r="G29" s="22"/>
      <c r="H29" s="16"/>
      <c r="I29" s="16"/>
      <c r="J29" s="16"/>
      <c r="K29" s="16"/>
      <c r="L29" s="6"/>
      <c r="M29" s="8"/>
    </row>
    <row r="30" spans="1:13" x14ac:dyDescent="0.25">
      <c r="A30" s="9" t="s">
        <v>33</v>
      </c>
      <c r="B30" s="17"/>
      <c r="C30" s="25"/>
      <c r="D30" s="26"/>
      <c r="E30" s="27"/>
      <c r="F30" s="26"/>
      <c r="G30" s="22"/>
      <c r="H30" s="16"/>
      <c r="I30" s="16"/>
      <c r="J30" s="16"/>
      <c r="K30" s="16"/>
      <c r="L30" s="6"/>
      <c r="M30" s="8"/>
    </row>
    <row r="31" spans="1:13" x14ac:dyDescent="0.25">
      <c r="A31" s="9" t="s">
        <v>34</v>
      </c>
      <c r="B31" s="17"/>
      <c r="C31" s="25"/>
      <c r="D31" s="26"/>
      <c r="E31" s="25"/>
      <c r="F31" s="26"/>
      <c r="G31" s="22"/>
      <c r="H31" s="16"/>
      <c r="I31" s="16"/>
      <c r="J31" s="16"/>
      <c r="K31" s="16"/>
      <c r="L31" s="6"/>
      <c r="M31" s="8"/>
    </row>
    <row r="32" spans="1:13" x14ac:dyDescent="0.25">
      <c r="A32" s="9" t="s">
        <v>35</v>
      </c>
      <c r="B32" s="17"/>
      <c r="C32" s="25"/>
      <c r="D32" s="26"/>
      <c r="E32" s="25"/>
      <c r="F32" s="26"/>
      <c r="G32" s="22"/>
      <c r="H32" s="16"/>
      <c r="I32" s="16"/>
      <c r="J32" s="16"/>
      <c r="K32" s="16"/>
      <c r="L32" s="6"/>
      <c r="M32" s="8"/>
    </row>
  </sheetData>
  <mergeCells count="17">
    <mergeCell ref="A1:M1"/>
    <mergeCell ref="A2:M2"/>
    <mergeCell ref="A3:E3"/>
    <mergeCell ref="F3:M3"/>
    <mergeCell ref="A4:E4"/>
    <mergeCell ref="F4:M10"/>
    <mergeCell ref="A7:E7"/>
    <mergeCell ref="A8:E8"/>
    <mergeCell ref="A9:E9"/>
    <mergeCell ref="F11:F12"/>
    <mergeCell ref="M11:M12"/>
    <mergeCell ref="A10:E10"/>
    <mergeCell ref="A11:A12"/>
    <mergeCell ref="B11:B12"/>
    <mergeCell ref="C11:C12"/>
    <mergeCell ref="D11:D12"/>
    <mergeCell ref="E11:E1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"/>
  <sheetViews>
    <sheetView topLeftCell="A25" workbookViewId="0">
      <selection activeCell="M13" sqref="A1:M1048576"/>
    </sheetView>
  </sheetViews>
  <sheetFormatPr defaultRowHeight="15.75" x14ac:dyDescent="0.25"/>
  <cols>
    <col min="1" max="1" width="4.7109375" style="34" customWidth="1"/>
    <col min="2" max="2" width="10.42578125" style="34" customWidth="1"/>
    <col min="3" max="3" width="41.7109375" style="35" bestFit="1" customWidth="1"/>
    <col min="4" max="4" width="14.42578125" style="36" customWidth="1"/>
    <col min="5" max="5" width="109.42578125" style="35" customWidth="1"/>
    <col min="6" max="6" width="30" style="35" bestFit="1" customWidth="1"/>
    <col min="7" max="7" width="12" style="34" customWidth="1"/>
    <col min="8" max="9" width="14.42578125" style="37" bestFit="1" customWidth="1"/>
    <col min="10" max="10" width="8.140625" style="37" customWidth="1"/>
    <col min="11" max="11" width="18.7109375" style="37" bestFit="1" customWidth="1"/>
    <col min="12" max="12" width="14.42578125" style="37" bestFit="1" customWidth="1"/>
    <col min="13" max="13" width="10" style="59" customWidth="1"/>
  </cols>
  <sheetData>
    <row r="1" spans="1:13" ht="26.25" x14ac:dyDescent="0.4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15" x14ac:dyDescent="0.25">
      <c r="A2" s="153" t="s">
        <v>46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/>
    </row>
    <row r="3" spans="1:13" ht="15" x14ac:dyDescent="0.25">
      <c r="A3" s="156" t="s">
        <v>1</v>
      </c>
      <c r="B3" s="157"/>
      <c r="C3" s="157"/>
      <c r="D3" s="157"/>
      <c r="E3" s="158"/>
      <c r="F3" s="159" t="s">
        <v>2</v>
      </c>
      <c r="G3" s="144"/>
      <c r="H3" s="144"/>
      <c r="I3" s="144"/>
      <c r="J3" s="144"/>
      <c r="K3" s="144"/>
      <c r="L3" s="144"/>
      <c r="M3" s="160"/>
    </row>
    <row r="4" spans="1:13" ht="15" x14ac:dyDescent="0.25">
      <c r="A4" s="161" t="s">
        <v>71</v>
      </c>
      <c r="B4" s="162"/>
      <c r="C4" s="162"/>
      <c r="D4" s="162"/>
      <c r="E4" s="163"/>
      <c r="F4" s="164" t="s">
        <v>3</v>
      </c>
      <c r="G4" s="165"/>
      <c r="H4" s="165"/>
      <c r="I4" s="165"/>
      <c r="J4" s="165"/>
      <c r="K4" s="165"/>
      <c r="L4" s="165"/>
      <c r="M4" s="166"/>
    </row>
    <row r="5" spans="1:13" ht="15" x14ac:dyDescent="0.25">
      <c r="A5" s="1" t="s">
        <v>405</v>
      </c>
      <c r="B5" s="2"/>
      <c r="C5" s="2"/>
      <c r="D5" s="3"/>
      <c r="E5" s="4"/>
      <c r="F5" s="167"/>
      <c r="G5" s="168"/>
      <c r="H5" s="168"/>
      <c r="I5" s="168"/>
      <c r="J5" s="168"/>
      <c r="K5" s="168"/>
      <c r="L5" s="168"/>
      <c r="M5" s="169"/>
    </row>
    <row r="6" spans="1:13" ht="15" x14ac:dyDescent="0.25">
      <c r="A6" s="1" t="s">
        <v>72</v>
      </c>
      <c r="B6" s="2"/>
      <c r="C6" s="2"/>
      <c r="D6" s="3"/>
      <c r="E6" s="4"/>
      <c r="F6" s="167"/>
      <c r="G6" s="168"/>
      <c r="H6" s="168"/>
      <c r="I6" s="168"/>
      <c r="J6" s="168"/>
      <c r="K6" s="168"/>
      <c r="L6" s="168"/>
      <c r="M6" s="169"/>
    </row>
    <row r="7" spans="1:13" ht="15" customHeight="1" x14ac:dyDescent="0.25">
      <c r="A7" s="161" t="s">
        <v>437</v>
      </c>
      <c r="B7" s="162"/>
      <c r="C7" s="162"/>
      <c r="D7" s="162"/>
      <c r="E7" s="163"/>
      <c r="F7" s="167"/>
      <c r="G7" s="168"/>
      <c r="H7" s="168"/>
      <c r="I7" s="168"/>
      <c r="J7" s="168"/>
      <c r="K7" s="168"/>
      <c r="L7" s="168"/>
      <c r="M7" s="169"/>
    </row>
    <row r="8" spans="1:13" ht="15" x14ac:dyDescent="0.25">
      <c r="A8" s="173" t="s">
        <v>74</v>
      </c>
      <c r="B8" s="174"/>
      <c r="C8" s="174"/>
      <c r="D8" s="174"/>
      <c r="E8" s="175"/>
      <c r="F8" s="167"/>
      <c r="G8" s="168"/>
      <c r="H8" s="168"/>
      <c r="I8" s="168"/>
      <c r="J8" s="168"/>
      <c r="K8" s="168"/>
      <c r="L8" s="168"/>
      <c r="M8" s="169"/>
    </row>
    <row r="9" spans="1:13" ht="15" x14ac:dyDescent="0.25">
      <c r="A9" s="161" t="s">
        <v>75</v>
      </c>
      <c r="B9" s="162"/>
      <c r="C9" s="162"/>
      <c r="D9" s="162"/>
      <c r="E9" s="163"/>
      <c r="F9" s="167"/>
      <c r="G9" s="168"/>
      <c r="H9" s="168"/>
      <c r="I9" s="168"/>
      <c r="J9" s="168"/>
      <c r="K9" s="168"/>
      <c r="L9" s="168"/>
      <c r="M9" s="169"/>
    </row>
    <row r="10" spans="1:13" ht="15" x14ac:dyDescent="0.25">
      <c r="A10" s="143" t="s">
        <v>105</v>
      </c>
      <c r="B10" s="144"/>
      <c r="C10" s="144"/>
      <c r="D10" s="144"/>
      <c r="E10" s="145"/>
      <c r="F10" s="170"/>
      <c r="G10" s="171"/>
      <c r="H10" s="171"/>
      <c r="I10" s="171"/>
      <c r="J10" s="171"/>
      <c r="K10" s="171"/>
      <c r="L10" s="171"/>
      <c r="M10" s="172"/>
    </row>
    <row r="11" spans="1:13" ht="15" x14ac:dyDescent="0.25">
      <c r="A11" s="176" t="s">
        <v>5</v>
      </c>
      <c r="B11" s="178" t="s">
        <v>47</v>
      </c>
      <c r="C11" s="148" t="s">
        <v>6</v>
      </c>
      <c r="D11" s="148" t="s">
        <v>7</v>
      </c>
      <c r="E11" s="148" t="s">
        <v>8</v>
      </c>
      <c r="F11" s="148" t="s">
        <v>9</v>
      </c>
      <c r="G11" s="5" t="s">
        <v>76</v>
      </c>
      <c r="H11" s="6" t="s">
        <v>483</v>
      </c>
      <c r="I11" s="6" t="s">
        <v>78</v>
      </c>
      <c r="J11" s="6" t="s">
        <v>79</v>
      </c>
      <c r="K11" s="6" t="s">
        <v>81</v>
      </c>
      <c r="L11" s="16" t="s">
        <v>78</v>
      </c>
      <c r="M11" s="140" t="s">
        <v>10</v>
      </c>
    </row>
    <row r="12" spans="1:13" ht="15" x14ac:dyDescent="0.25">
      <c r="A12" s="177"/>
      <c r="B12" s="179"/>
      <c r="C12" s="149"/>
      <c r="D12" s="149"/>
      <c r="E12" s="149"/>
      <c r="F12" s="149"/>
      <c r="G12" s="7" t="s">
        <v>11</v>
      </c>
      <c r="H12" s="8" t="s">
        <v>12</v>
      </c>
      <c r="I12" s="8" t="s">
        <v>13</v>
      </c>
      <c r="J12" s="8" t="s">
        <v>80</v>
      </c>
      <c r="K12" s="8" t="s">
        <v>82</v>
      </c>
      <c r="L12" s="8" t="s">
        <v>83</v>
      </c>
      <c r="M12" s="140"/>
    </row>
    <row r="13" spans="1:13" s="42" customFormat="1" x14ac:dyDescent="0.25">
      <c r="A13" s="51" t="s">
        <v>14</v>
      </c>
      <c r="B13" s="51">
        <v>96</v>
      </c>
      <c r="C13" s="10" t="s">
        <v>547</v>
      </c>
      <c r="D13" s="11" t="s">
        <v>106</v>
      </c>
      <c r="E13" s="11" t="s">
        <v>107</v>
      </c>
      <c r="F13" s="46" t="s">
        <v>108</v>
      </c>
      <c r="G13" s="47">
        <v>25</v>
      </c>
      <c r="H13" s="49">
        <v>18</v>
      </c>
      <c r="I13" s="49">
        <v>16</v>
      </c>
      <c r="J13" s="49">
        <v>25</v>
      </c>
      <c r="K13" s="49"/>
      <c r="L13" s="48"/>
      <c r="M13" s="47">
        <f t="shared" ref="M13:M14" si="0">SUM(G13:L13)</f>
        <v>84</v>
      </c>
    </row>
    <row r="14" spans="1:13" s="42" customFormat="1" x14ac:dyDescent="0.25">
      <c r="A14" s="51" t="s">
        <v>16</v>
      </c>
      <c r="B14" s="119">
        <v>29</v>
      </c>
      <c r="C14" s="52" t="s">
        <v>112</v>
      </c>
      <c r="D14" s="52" t="s">
        <v>113</v>
      </c>
      <c r="E14" s="52" t="s">
        <v>114</v>
      </c>
      <c r="F14" s="46" t="s">
        <v>115</v>
      </c>
      <c r="G14" s="47">
        <v>20</v>
      </c>
      <c r="H14" s="49">
        <v>20</v>
      </c>
      <c r="I14" s="49">
        <v>20</v>
      </c>
      <c r="J14" s="49">
        <v>22</v>
      </c>
      <c r="K14" s="49"/>
      <c r="L14" s="49"/>
      <c r="M14" s="47">
        <f t="shared" si="0"/>
        <v>82</v>
      </c>
    </row>
    <row r="15" spans="1:13" s="42" customFormat="1" x14ac:dyDescent="0.25">
      <c r="A15" s="51" t="s">
        <v>17</v>
      </c>
      <c r="B15" s="120">
        <v>707</v>
      </c>
      <c r="C15" s="41" t="s">
        <v>123</v>
      </c>
      <c r="D15" s="10" t="s">
        <v>126</v>
      </c>
      <c r="E15" s="52" t="s">
        <v>124</v>
      </c>
      <c r="F15" s="46" t="s">
        <v>125</v>
      </c>
      <c r="G15" s="47">
        <v>15</v>
      </c>
      <c r="H15" s="49">
        <v>25</v>
      </c>
      <c r="I15" s="49">
        <v>22</v>
      </c>
      <c r="J15" s="49">
        <v>18</v>
      </c>
      <c r="K15" s="49"/>
      <c r="L15" s="49"/>
      <c r="M15" s="47">
        <f t="shared" ref="M15:M30" si="1">SUM(G15:L15)</f>
        <v>80</v>
      </c>
    </row>
    <row r="16" spans="1:13" s="42" customFormat="1" x14ac:dyDescent="0.25">
      <c r="A16" s="51" t="s">
        <v>18</v>
      </c>
      <c r="B16" s="119">
        <v>931</v>
      </c>
      <c r="C16" s="61" t="s">
        <v>109</v>
      </c>
      <c r="D16" s="11" t="s">
        <v>110</v>
      </c>
      <c r="E16" s="11" t="s">
        <v>489</v>
      </c>
      <c r="F16" s="69" t="s">
        <v>111</v>
      </c>
      <c r="G16" s="47">
        <v>22</v>
      </c>
      <c r="H16" s="49">
        <v>14</v>
      </c>
      <c r="I16" s="49">
        <v>18</v>
      </c>
      <c r="J16" s="49">
        <v>20</v>
      </c>
      <c r="K16" s="49"/>
      <c r="L16" s="49"/>
      <c r="M16" s="47">
        <f t="shared" si="1"/>
        <v>74</v>
      </c>
    </row>
    <row r="17" spans="1:13" s="42" customFormat="1" x14ac:dyDescent="0.25">
      <c r="A17" s="51" t="s">
        <v>20</v>
      </c>
      <c r="B17" s="120">
        <v>822</v>
      </c>
      <c r="C17" s="10" t="s">
        <v>118</v>
      </c>
      <c r="D17" s="10" t="s">
        <v>116</v>
      </c>
      <c r="E17" s="11" t="s">
        <v>117</v>
      </c>
      <c r="F17" s="46" t="s">
        <v>119</v>
      </c>
      <c r="G17" s="47">
        <v>18</v>
      </c>
      <c r="H17" s="49">
        <v>13</v>
      </c>
      <c r="I17" s="49">
        <v>12</v>
      </c>
      <c r="J17" s="49">
        <v>13</v>
      </c>
      <c r="K17" s="49"/>
      <c r="L17" s="49"/>
      <c r="M17" s="47">
        <f t="shared" ref="M17:M18" si="2">SUM(G17:L17)</f>
        <v>56</v>
      </c>
    </row>
    <row r="18" spans="1:13" s="42" customFormat="1" x14ac:dyDescent="0.25">
      <c r="A18" s="51" t="s">
        <v>21</v>
      </c>
      <c r="B18" s="120">
        <v>94</v>
      </c>
      <c r="C18" s="68" t="s">
        <v>142</v>
      </c>
      <c r="D18" s="72" t="s">
        <v>143</v>
      </c>
      <c r="E18" s="71" t="s">
        <v>144</v>
      </c>
      <c r="F18" s="69" t="s">
        <v>59</v>
      </c>
      <c r="G18" s="63">
        <v>10</v>
      </c>
      <c r="H18" s="69">
        <v>16</v>
      </c>
      <c r="I18" s="69">
        <v>13</v>
      </c>
      <c r="J18" s="69">
        <v>14</v>
      </c>
      <c r="K18" s="69"/>
      <c r="L18" s="69"/>
      <c r="M18" s="63">
        <f t="shared" si="2"/>
        <v>53</v>
      </c>
    </row>
    <row r="19" spans="1:13" s="42" customFormat="1" x14ac:dyDescent="0.25">
      <c r="A19" s="51" t="s">
        <v>22</v>
      </c>
      <c r="B19" s="120">
        <v>659</v>
      </c>
      <c r="C19" s="68" t="s">
        <v>422</v>
      </c>
      <c r="D19" s="72" t="s">
        <v>423</v>
      </c>
      <c r="E19" s="72"/>
      <c r="F19" s="69" t="s">
        <v>424</v>
      </c>
      <c r="G19" s="63"/>
      <c r="H19" s="69">
        <v>22</v>
      </c>
      <c r="I19" s="69">
        <v>25</v>
      </c>
      <c r="J19" s="69"/>
      <c r="K19" s="69"/>
      <c r="L19" s="80"/>
      <c r="M19" s="49">
        <f t="shared" ref="M19" si="3">SUM(G19:L19)</f>
        <v>47</v>
      </c>
    </row>
    <row r="20" spans="1:13" s="42" customFormat="1" x14ac:dyDescent="0.25">
      <c r="A20" s="51" t="s">
        <v>23</v>
      </c>
      <c r="B20" s="120">
        <v>165</v>
      </c>
      <c r="C20" s="10" t="s">
        <v>120</v>
      </c>
      <c r="D20" s="10" t="s">
        <v>121</v>
      </c>
      <c r="E20" s="11"/>
      <c r="F20" s="46" t="s">
        <v>122</v>
      </c>
      <c r="G20" s="47">
        <v>16</v>
      </c>
      <c r="H20" s="49">
        <v>15</v>
      </c>
      <c r="I20" s="49">
        <v>15</v>
      </c>
      <c r="J20" s="49"/>
      <c r="K20" s="49"/>
      <c r="L20" s="49"/>
      <c r="M20" s="47">
        <f t="shared" si="1"/>
        <v>46</v>
      </c>
    </row>
    <row r="21" spans="1:13" s="42" customFormat="1" x14ac:dyDescent="0.25">
      <c r="A21" s="51" t="s">
        <v>24</v>
      </c>
      <c r="B21" s="120">
        <v>176</v>
      </c>
      <c r="C21" s="68" t="s">
        <v>425</v>
      </c>
      <c r="D21" s="72" t="s">
        <v>426</v>
      </c>
      <c r="E21" s="72" t="s">
        <v>427</v>
      </c>
      <c r="F21" s="69" t="s">
        <v>428</v>
      </c>
      <c r="G21" s="63"/>
      <c r="H21" s="69">
        <v>12</v>
      </c>
      <c r="I21" s="69">
        <v>11</v>
      </c>
      <c r="J21" s="69"/>
      <c r="K21" s="69"/>
      <c r="L21" s="80"/>
      <c r="M21" s="49">
        <f t="shared" ref="M21:M24" si="4">SUM(G21:L21)</f>
        <v>23</v>
      </c>
    </row>
    <row r="22" spans="1:13" s="42" customFormat="1" x14ac:dyDescent="0.25">
      <c r="A22" s="51" t="s">
        <v>25</v>
      </c>
      <c r="B22" s="120">
        <v>89</v>
      </c>
      <c r="C22" s="68" t="s">
        <v>548</v>
      </c>
      <c r="D22" s="72" t="s">
        <v>549</v>
      </c>
      <c r="E22" s="72" t="s">
        <v>550</v>
      </c>
      <c r="F22" s="69" t="s">
        <v>100</v>
      </c>
      <c r="G22" s="63"/>
      <c r="H22" s="69"/>
      <c r="I22" s="69"/>
      <c r="J22" s="69">
        <v>16</v>
      </c>
      <c r="K22" s="69"/>
      <c r="L22" s="80"/>
      <c r="M22" s="49">
        <f>SUM(G22:L22)</f>
        <v>16</v>
      </c>
    </row>
    <row r="23" spans="1:13" s="42" customFormat="1" x14ac:dyDescent="0.25">
      <c r="A23" s="51" t="s">
        <v>26</v>
      </c>
      <c r="B23" s="120">
        <v>26</v>
      </c>
      <c r="C23" s="68" t="s">
        <v>551</v>
      </c>
      <c r="D23" s="72" t="s">
        <v>552</v>
      </c>
      <c r="E23" s="68" t="s">
        <v>553</v>
      </c>
      <c r="F23" s="69" t="s">
        <v>424</v>
      </c>
      <c r="G23" s="63"/>
      <c r="H23" s="69"/>
      <c r="I23" s="69"/>
      <c r="J23" s="69">
        <v>15</v>
      </c>
      <c r="K23" s="69"/>
      <c r="L23" s="80"/>
      <c r="M23" s="49">
        <f>SUM(G23:L23)</f>
        <v>15</v>
      </c>
    </row>
    <row r="24" spans="1:13" s="42" customFormat="1" x14ac:dyDescent="0.25">
      <c r="A24" s="51" t="s">
        <v>27</v>
      </c>
      <c r="B24" s="120">
        <v>19</v>
      </c>
      <c r="C24" s="68" t="s">
        <v>442</v>
      </c>
      <c r="D24" s="72" t="s">
        <v>443</v>
      </c>
      <c r="E24" s="72" t="s">
        <v>444</v>
      </c>
      <c r="F24" s="69" t="s">
        <v>445</v>
      </c>
      <c r="G24" s="63"/>
      <c r="H24" s="69"/>
      <c r="I24" s="69">
        <v>14</v>
      </c>
      <c r="J24" s="69"/>
      <c r="K24" s="69"/>
      <c r="L24" s="80"/>
      <c r="M24" s="49">
        <f t="shared" si="4"/>
        <v>14</v>
      </c>
    </row>
    <row r="25" spans="1:13" s="42" customFormat="1" x14ac:dyDescent="0.25">
      <c r="A25" s="51" t="s">
        <v>28</v>
      </c>
      <c r="B25" s="120">
        <v>20</v>
      </c>
      <c r="C25" s="11" t="s">
        <v>127</v>
      </c>
      <c r="D25" s="11" t="s">
        <v>128</v>
      </c>
      <c r="E25" s="11" t="s">
        <v>129</v>
      </c>
      <c r="F25" s="46" t="s">
        <v>130</v>
      </c>
      <c r="G25" s="47">
        <v>14</v>
      </c>
      <c r="H25" s="49"/>
      <c r="I25" s="49"/>
      <c r="J25" s="49"/>
      <c r="K25" s="49"/>
      <c r="L25" s="49"/>
      <c r="M25" s="49">
        <f t="shared" si="1"/>
        <v>14</v>
      </c>
    </row>
    <row r="26" spans="1:13" s="42" customFormat="1" x14ac:dyDescent="0.25">
      <c r="A26" s="51" t="s">
        <v>29</v>
      </c>
      <c r="B26" s="120">
        <v>411</v>
      </c>
      <c r="C26" s="11" t="s">
        <v>131</v>
      </c>
      <c r="D26" s="11" t="s">
        <v>132</v>
      </c>
      <c r="E26" s="11" t="s">
        <v>133</v>
      </c>
      <c r="F26" s="49" t="s">
        <v>134</v>
      </c>
      <c r="G26" s="56">
        <v>13</v>
      </c>
      <c r="H26" s="49"/>
      <c r="I26" s="49"/>
      <c r="J26" s="49"/>
      <c r="K26" s="49"/>
      <c r="L26" s="49"/>
      <c r="M26" s="49">
        <f t="shared" si="1"/>
        <v>13</v>
      </c>
    </row>
    <row r="27" spans="1:13" s="42" customFormat="1" x14ac:dyDescent="0.25">
      <c r="A27" s="51" t="s">
        <v>30</v>
      </c>
      <c r="B27" s="120">
        <v>31</v>
      </c>
      <c r="C27" s="68" t="s">
        <v>554</v>
      </c>
      <c r="D27" s="69" t="s">
        <v>555</v>
      </c>
      <c r="E27" s="68" t="s">
        <v>556</v>
      </c>
      <c r="F27" s="69" t="s">
        <v>557</v>
      </c>
      <c r="G27" s="63"/>
      <c r="H27" s="69"/>
      <c r="I27" s="69"/>
      <c r="J27" s="69">
        <v>12</v>
      </c>
      <c r="K27" s="69"/>
      <c r="L27" s="80"/>
      <c r="M27" s="49">
        <f>SUM(G27:L27)</f>
        <v>12</v>
      </c>
    </row>
    <row r="28" spans="1:13" s="42" customFormat="1" x14ac:dyDescent="0.25">
      <c r="A28" s="51" t="s">
        <v>31</v>
      </c>
      <c r="B28" s="120">
        <v>198</v>
      </c>
      <c r="C28" s="11" t="s">
        <v>136</v>
      </c>
      <c r="D28" s="11" t="s">
        <v>135</v>
      </c>
      <c r="E28" s="11" t="s">
        <v>137</v>
      </c>
      <c r="F28" s="49" t="s">
        <v>60</v>
      </c>
      <c r="G28" s="56">
        <v>12</v>
      </c>
      <c r="H28" s="49"/>
      <c r="I28" s="49"/>
      <c r="J28" s="49"/>
      <c r="K28" s="49"/>
      <c r="L28" s="49"/>
      <c r="M28" s="49">
        <f t="shared" si="1"/>
        <v>12</v>
      </c>
    </row>
    <row r="29" spans="1:13" s="42" customFormat="1" x14ac:dyDescent="0.25">
      <c r="A29" s="51" t="s">
        <v>32</v>
      </c>
      <c r="B29" s="120">
        <v>95</v>
      </c>
      <c r="C29" s="68" t="s">
        <v>429</v>
      </c>
      <c r="D29" s="72" t="s">
        <v>291</v>
      </c>
      <c r="E29" s="72" t="s">
        <v>430</v>
      </c>
      <c r="F29" s="69" t="s">
        <v>431</v>
      </c>
      <c r="G29" s="63"/>
      <c r="H29" s="69">
        <v>11</v>
      </c>
      <c r="I29" s="69"/>
      <c r="J29" s="69"/>
      <c r="K29" s="69"/>
      <c r="L29" s="80"/>
      <c r="M29" s="49">
        <f t="shared" ref="M29" si="5">SUM(G29:L29)</f>
        <v>11</v>
      </c>
    </row>
    <row r="30" spans="1:13" s="42" customFormat="1" x14ac:dyDescent="0.25">
      <c r="A30" s="51" t="s">
        <v>33</v>
      </c>
      <c r="B30" s="120">
        <v>403</v>
      </c>
      <c r="C30" s="68" t="s">
        <v>138</v>
      </c>
      <c r="D30" s="72" t="s">
        <v>139</v>
      </c>
      <c r="E30" s="68" t="s">
        <v>140</v>
      </c>
      <c r="F30" s="69" t="s">
        <v>141</v>
      </c>
      <c r="G30" s="63">
        <v>11</v>
      </c>
      <c r="H30" s="69"/>
      <c r="I30" s="69"/>
      <c r="J30" s="69"/>
      <c r="K30" s="69"/>
      <c r="L30" s="69"/>
      <c r="M30" s="63">
        <f t="shared" si="1"/>
        <v>11</v>
      </c>
    </row>
    <row r="31" spans="1:13" s="42" customFormat="1" x14ac:dyDescent="0.25">
      <c r="A31" s="51" t="s">
        <v>34</v>
      </c>
      <c r="B31" s="120"/>
      <c r="C31" s="61"/>
      <c r="D31" s="63"/>
      <c r="E31" s="129"/>
      <c r="F31" s="63"/>
      <c r="G31" s="63"/>
      <c r="H31" s="69"/>
      <c r="I31" s="69"/>
      <c r="J31" s="69"/>
      <c r="K31" s="69"/>
      <c r="L31" s="80"/>
      <c r="M31" s="48"/>
    </row>
    <row r="32" spans="1:13" x14ac:dyDescent="0.25">
      <c r="A32" s="9" t="s">
        <v>35</v>
      </c>
      <c r="B32" s="17"/>
      <c r="C32" s="25"/>
      <c r="D32" s="26"/>
      <c r="E32" s="25"/>
      <c r="F32" s="26"/>
      <c r="G32" s="22"/>
      <c r="H32" s="16"/>
      <c r="I32" s="16"/>
      <c r="J32" s="16"/>
      <c r="K32" s="16"/>
      <c r="L32" s="6"/>
      <c r="M32" s="8"/>
    </row>
    <row r="33" spans="1:13" ht="15" x14ac:dyDescent="0.25">
      <c r="A33" s="9" t="s">
        <v>36</v>
      </c>
      <c r="B33" s="17"/>
      <c r="C33" s="20"/>
      <c r="D33" s="21"/>
      <c r="E33" s="20"/>
      <c r="F33" s="20"/>
      <c r="G33" s="22"/>
      <c r="H33" s="16"/>
      <c r="I33" s="16"/>
      <c r="J33" s="16"/>
      <c r="K33" s="16"/>
      <c r="L33" s="6"/>
      <c r="M33" s="8"/>
    </row>
    <row r="34" spans="1:13" ht="15" x14ac:dyDescent="0.25">
      <c r="A34" s="9" t="s">
        <v>37</v>
      </c>
      <c r="B34" s="17"/>
      <c r="C34" s="20"/>
      <c r="D34" s="21"/>
      <c r="E34" s="20"/>
      <c r="F34" s="20"/>
      <c r="G34" s="22"/>
      <c r="H34" s="16"/>
      <c r="I34" s="16"/>
      <c r="J34" s="16"/>
      <c r="K34" s="16"/>
      <c r="L34" s="6"/>
      <c r="M34" s="8"/>
    </row>
    <row r="35" spans="1:13" x14ac:dyDescent="0.25">
      <c r="A35" s="9" t="s">
        <v>38</v>
      </c>
      <c r="B35" s="17"/>
      <c r="C35" s="25"/>
      <c r="D35" s="26"/>
      <c r="E35" s="27"/>
      <c r="F35" s="25"/>
      <c r="G35" s="22"/>
      <c r="H35" s="16"/>
      <c r="I35" s="16"/>
      <c r="J35" s="16"/>
      <c r="K35" s="16"/>
      <c r="L35" s="6"/>
      <c r="M35" s="8"/>
    </row>
    <row r="36" spans="1:13" x14ac:dyDescent="0.25">
      <c r="A36" s="9" t="s">
        <v>39</v>
      </c>
      <c r="B36" s="17"/>
      <c r="C36" s="25"/>
      <c r="D36" s="26"/>
      <c r="E36" s="25"/>
      <c r="F36" s="25"/>
      <c r="G36" s="22"/>
      <c r="H36" s="16"/>
      <c r="I36" s="16"/>
      <c r="J36" s="16"/>
      <c r="K36" s="16"/>
      <c r="L36" s="6"/>
      <c r="M36" s="8"/>
    </row>
    <row r="37" spans="1:13" x14ac:dyDescent="0.25">
      <c r="A37" s="9" t="s">
        <v>40</v>
      </c>
      <c r="B37" s="17"/>
      <c r="C37" s="25"/>
      <c r="D37" s="26"/>
      <c r="E37" s="25"/>
      <c r="F37" s="25"/>
      <c r="G37" s="22"/>
      <c r="H37" s="16"/>
      <c r="I37" s="16"/>
      <c r="J37" s="16"/>
      <c r="K37" s="16"/>
      <c r="L37" s="6"/>
      <c r="M37" s="8"/>
    </row>
    <row r="38" spans="1:13" ht="15" x14ac:dyDescent="0.25">
      <c r="A38" s="9" t="s">
        <v>41</v>
      </c>
      <c r="B38" s="17"/>
      <c r="C38" s="20"/>
      <c r="D38" s="21"/>
      <c r="E38" s="24"/>
      <c r="F38" s="20"/>
      <c r="G38" s="22"/>
      <c r="H38" s="16"/>
      <c r="I38" s="16"/>
      <c r="J38" s="16"/>
      <c r="K38" s="16"/>
      <c r="L38" s="6"/>
      <c r="M38" s="8"/>
    </row>
    <row r="39" spans="1:13" ht="15" x14ac:dyDescent="0.25">
      <c r="A39" s="9" t="s">
        <v>42</v>
      </c>
      <c r="B39" s="17"/>
      <c r="C39" s="20"/>
      <c r="D39" s="21"/>
      <c r="E39" s="20"/>
      <c r="F39" s="20"/>
      <c r="G39" s="22"/>
      <c r="H39" s="16"/>
      <c r="I39" s="16"/>
      <c r="J39" s="16"/>
      <c r="K39" s="16"/>
      <c r="L39" s="6"/>
      <c r="M39" s="8"/>
    </row>
    <row r="40" spans="1:13" x14ac:dyDescent="0.25">
      <c r="A40" s="9" t="s">
        <v>43</v>
      </c>
      <c r="B40" s="17"/>
      <c r="C40" s="25"/>
      <c r="D40" s="26"/>
      <c r="E40" s="27"/>
      <c r="F40" s="25"/>
      <c r="G40" s="22"/>
      <c r="H40" s="16"/>
      <c r="I40" s="16"/>
      <c r="J40" s="16"/>
      <c r="K40" s="16"/>
      <c r="L40" s="6"/>
      <c r="M40" s="8"/>
    </row>
    <row r="41" spans="1:13" x14ac:dyDescent="0.25">
      <c r="A41" s="9" t="s">
        <v>44</v>
      </c>
      <c r="B41" s="17"/>
      <c r="C41" s="25"/>
      <c r="D41" s="26"/>
      <c r="E41" s="25"/>
      <c r="F41" s="25"/>
      <c r="G41" s="22"/>
      <c r="H41" s="16"/>
      <c r="I41" s="16"/>
      <c r="J41" s="16"/>
      <c r="K41" s="16"/>
      <c r="L41" s="6"/>
      <c r="M41" s="8"/>
    </row>
    <row r="42" spans="1:13" thickBot="1" x14ac:dyDescent="0.3">
      <c r="A42" s="28" t="s">
        <v>45</v>
      </c>
      <c r="B42" s="38"/>
      <c r="C42" s="29"/>
      <c r="D42" s="30"/>
      <c r="E42" s="31"/>
      <c r="F42" s="29"/>
      <c r="G42" s="32"/>
      <c r="H42" s="33"/>
      <c r="I42" s="33"/>
      <c r="J42" s="33"/>
      <c r="K42" s="33"/>
      <c r="L42" s="57"/>
      <c r="M42" s="8"/>
    </row>
  </sheetData>
  <mergeCells count="17">
    <mergeCell ref="A1:M1"/>
    <mergeCell ref="A2:M2"/>
    <mergeCell ref="A3:E3"/>
    <mergeCell ref="F3:M3"/>
    <mergeCell ref="A4:E4"/>
    <mergeCell ref="F4:M10"/>
    <mergeCell ref="A7:E7"/>
    <mergeCell ref="A8:E8"/>
    <mergeCell ref="A9:E9"/>
    <mergeCell ref="F11:F12"/>
    <mergeCell ref="M11:M12"/>
    <mergeCell ref="A10:E10"/>
    <mergeCell ref="A11:A12"/>
    <mergeCell ref="B11:B12"/>
    <mergeCell ref="C11:C12"/>
    <mergeCell ref="D11:D12"/>
    <mergeCell ref="E11:E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2"/>
  <sheetViews>
    <sheetView topLeftCell="A25" workbookViewId="0">
      <selection activeCell="M13" sqref="A1:M1048576"/>
    </sheetView>
  </sheetViews>
  <sheetFormatPr defaultRowHeight="15.75" x14ac:dyDescent="0.25"/>
  <cols>
    <col min="1" max="1" width="4.7109375" style="34" customWidth="1"/>
    <col min="2" max="2" width="9.140625" style="34" customWidth="1"/>
    <col min="3" max="3" width="40.5703125" style="35" customWidth="1"/>
    <col min="4" max="4" width="14.42578125" style="36" customWidth="1"/>
    <col min="5" max="5" width="91.42578125" style="35" customWidth="1"/>
    <col min="6" max="6" width="20.42578125" style="35" customWidth="1"/>
    <col min="7" max="7" width="12.85546875" style="34" bestFit="1" customWidth="1"/>
    <col min="8" max="8" width="9.85546875" style="37" customWidth="1"/>
    <col min="9" max="9" width="14.42578125" style="37" bestFit="1" customWidth="1"/>
    <col min="10" max="10" width="8" style="37" customWidth="1"/>
    <col min="11" max="11" width="18.7109375" style="37" bestFit="1" customWidth="1"/>
    <col min="12" max="12" width="14.42578125" style="37" bestFit="1" customWidth="1"/>
    <col min="13" max="13" width="10" style="59" customWidth="1"/>
  </cols>
  <sheetData>
    <row r="1" spans="1:13" ht="26.25" x14ac:dyDescent="0.4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15" x14ac:dyDescent="0.25">
      <c r="A2" s="153" t="s">
        <v>46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/>
    </row>
    <row r="3" spans="1:13" ht="15" x14ac:dyDescent="0.25">
      <c r="A3" s="156" t="s">
        <v>1</v>
      </c>
      <c r="B3" s="157"/>
      <c r="C3" s="157"/>
      <c r="D3" s="157"/>
      <c r="E3" s="158"/>
      <c r="F3" s="159" t="s">
        <v>2</v>
      </c>
      <c r="G3" s="144"/>
      <c r="H3" s="144"/>
      <c r="I3" s="144"/>
      <c r="J3" s="144"/>
      <c r="K3" s="144"/>
      <c r="L3" s="144"/>
      <c r="M3" s="160"/>
    </row>
    <row r="4" spans="1:13" ht="15" x14ac:dyDescent="0.25">
      <c r="A4" s="161" t="s">
        <v>71</v>
      </c>
      <c r="B4" s="162"/>
      <c r="C4" s="162"/>
      <c r="D4" s="162"/>
      <c r="E4" s="163"/>
      <c r="F4" s="164" t="s">
        <v>3</v>
      </c>
      <c r="G4" s="165"/>
      <c r="H4" s="165"/>
      <c r="I4" s="165"/>
      <c r="J4" s="165"/>
      <c r="K4" s="165"/>
      <c r="L4" s="165"/>
      <c r="M4" s="166"/>
    </row>
    <row r="5" spans="1:13" ht="15" x14ac:dyDescent="0.25">
      <c r="A5" s="161" t="s">
        <v>70</v>
      </c>
      <c r="B5" s="162"/>
      <c r="C5" s="162"/>
      <c r="D5" s="162"/>
      <c r="E5" s="163"/>
      <c r="F5" s="167"/>
      <c r="G5" s="168"/>
      <c r="H5" s="168"/>
      <c r="I5" s="168"/>
      <c r="J5" s="168"/>
      <c r="K5" s="168"/>
      <c r="L5" s="168"/>
      <c r="M5" s="169"/>
    </row>
    <row r="6" spans="1:13" ht="15" x14ac:dyDescent="0.25">
      <c r="A6" s="1" t="s">
        <v>72</v>
      </c>
      <c r="B6" s="2"/>
      <c r="C6" s="2"/>
      <c r="D6" s="3"/>
      <c r="E6" s="4"/>
      <c r="F6" s="167"/>
      <c r="G6" s="168"/>
      <c r="H6" s="168"/>
      <c r="I6" s="168"/>
      <c r="J6" s="168"/>
      <c r="K6" s="168"/>
      <c r="L6" s="168"/>
      <c r="M6" s="169"/>
    </row>
    <row r="7" spans="1:13" ht="15" customHeight="1" x14ac:dyDescent="0.25">
      <c r="A7" s="161" t="s">
        <v>437</v>
      </c>
      <c r="B7" s="162"/>
      <c r="C7" s="162"/>
      <c r="D7" s="162"/>
      <c r="E7" s="163"/>
      <c r="F7" s="167"/>
      <c r="G7" s="168"/>
      <c r="H7" s="168"/>
      <c r="I7" s="168"/>
      <c r="J7" s="168"/>
      <c r="K7" s="168"/>
      <c r="L7" s="168"/>
      <c r="M7" s="169"/>
    </row>
    <row r="8" spans="1:13" ht="15" x14ac:dyDescent="0.25">
      <c r="A8" s="173" t="s">
        <v>74</v>
      </c>
      <c r="B8" s="174"/>
      <c r="C8" s="174"/>
      <c r="D8" s="174"/>
      <c r="E8" s="175"/>
      <c r="F8" s="167"/>
      <c r="G8" s="168"/>
      <c r="H8" s="168"/>
      <c r="I8" s="168"/>
      <c r="J8" s="168"/>
      <c r="K8" s="168"/>
      <c r="L8" s="168"/>
      <c r="M8" s="169"/>
    </row>
    <row r="9" spans="1:13" ht="15" x14ac:dyDescent="0.25">
      <c r="A9" s="161" t="s">
        <v>75</v>
      </c>
      <c r="B9" s="162"/>
      <c r="C9" s="162"/>
      <c r="D9" s="162"/>
      <c r="E9" s="163"/>
      <c r="F9" s="167"/>
      <c r="G9" s="168"/>
      <c r="H9" s="168"/>
      <c r="I9" s="168"/>
      <c r="J9" s="168"/>
      <c r="K9" s="168"/>
      <c r="L9" s="168"/>
      <c r="M9" s="169"/>
    </row>
    <row r="10" spans="1:13" ht="15" x14ac:dyDescent="0.25">
      <c r="A10" s="143" t="s">
        <v>149</v>
      </c>
      <c r="B10" s="144"/>
      <c r="C10" s="144"/>
      <c r="D10" s="144"/>
      <c r="E10" s="145"/>
      <c r="F10" s="170"/>
      <c r="G10" s="171"/>
      <c r="H10" s="171"/>
      <c r="I10" s="171"/>
      <c r="J10" s="171"/>
      <c r="K10" s="171"/>
      <c r="L10" s="171"/>
      <c r="M10" s="172"/>
    </row>
    <row r="11" spans="1:13" ht="15" x14ac:dyDescent="0.25">
      <c r="A11" s="176" t="s">
        <v>5</v>
      </c>
      <c r="B11" s="178" t="s">
        <v>47</v>
      </c>
      <c r="C11" s="148" t="s">
        <v>6</v>
      </c>
      <c r="D11" s="148" t="s">
        <v>7</v>
      </c>
      <c r="E11" s="148" t="s">
        <v>8</v>
      </c>
      <c r="F11" s="148" t="s">
        <v>9</v>
      </c>
      <c r="G11" s="5" t="s">
        <v>76</v>
      </c>
      <c r="H11" s="6" t="s">
        <v>77</v>
      </c>
      <c r="I11" s="6" t="s">
        <v>78</v>
      </c>
      <c r="J11" s="6" t="s">
        <v>79</v>
      </c>
      <c r="K11" s="6" t="s">
        <v>81</v>
      </c>
      <c r="L11" s="16" t="s">
        <v>78</v>
      </c>
      <c r="M11" s="140" t="s">
        <v>10</v>
      </c>
    </row>
    <row r="12" spans="1:13" ht="15" x14ac:dyDescent="0.25">
      <c r="A12" s="177"/>
      <c r="B12" s="179"/>
      <c r="C12" s="149"/>
      <c r="D12" s="149"/>
      <c r="E12" s="149"/>
      <c r="F12" s="149"/>
      <c r="G12" s="7" t="s">
        <v>11</v>
      </c>
      <c r="H12" s="8" t="s">
        <v>12</v>
      </c>
      <c r="I12" s="8" t="s">
        <v>13</v>
      </c>
      <c r="J12" s="8" t="s">
        <v>80</v>
      </c>
      <c r="K12" s="8" t="s">
        <v>82</v>
      </c>
      <c r="L12" s="8" t="s">
        <v>83</v>
      </c>
      <c r="M12" s="140"/>
    </row>
    <row r="13" spans="1:13" x14ac:dyDescent="0.25">
      <c r="A13" s="51" t="s">
        <v>14</v>
      </c>
      <c r="B13" s="124">
        <v>111</v>
      </c>
      <c r="C13" s="10" t="s">
        <v>145</v>
      </c>
      <c r="D13" s="11" t="s">
        <v>146</v>
      </c>
      <c r="E13" s="60" t="s">
        <v>147</v>
      </c>
      <c r="F13" s="66" t="s">
        <v>148</v>
      </c>
      <c r="G13" s="13">
        <v>25</v>
      </c>
      <c r="H13" s="48"/>
      <c r="I13" s="49">
        <v>25</v>
      </c>
      <c r="J13" s="49">
        <v>25</v>
      </c>
      <c r="K13" s="48"/>
      <c r="L13" s="48"/>
      <c r="M13" s="13">
        <f>SUM(G13:L13)</f>
        <v>75</v>
      </c>
    </row>
    <row r="14" spans="1:13" x14ac:dyDescent="0.25">
      <c r="A14" s="51" t="s">
        <v>16</v>
      </c>
      <c r="B14" s="45">
        <v>15</v>
      </c>
      <c r="C14" s="61" t="s">
        <v>150</v>
      </c>
      <c r="D14" s="11" t="s">
        <v>157</v>
      </c>
      <c r="E14" s="60" t="s">
        <v>155</v>
      </c>
      <c r="F14" s="67" t="s">
        <v>156</v>
      </c>
      <c r="G14" s="47">
        <v>22</v>
      </c>
      <c r="H14" s="49"/>
      <c r="I14" s="49">
        <v>22</v>
      </c>
      <c r="J14" s="49">
        <v>22</v>
      </c>
      <c r="K14" s="49"/>
      <c r="L14" s="49"/>
      <c r="M14" s="47">
        <f>SUM(G14:L14)</f>
        <v>66</v>
      </c>
    </row>
    <row r="15" spans="1:13" x14ac:dyDescent="0.25">
      <c r="A15" s="51" t="s">
        <v>17</v>
      </c>
      <c r="B15" s="45">
        <v>19</v>
      </c>
      <c r="C15" s="52" t="s">
        <v>152</v>
      </c>
      <c r="D15" s="52" t="s">
        <v>151</v>
      </c>
      <c r="E15" s="52" t="s">
        <v>154</v>
      </c>
      <c r="F15" s="46" t="s">
        <v>153</v>
      </c>
      <c r="G15" s="47">
        <v>20</v>
      </c>
      <c r="H15" s="49"/>
      <c r="I15" s="49">
        <v>20</v>
      </c>
      <c r="J15" s="49">
        <v>20</v>
      </c>
      <c r="K15" s="49"/>
      <c r="L15" s="49"/>
      <c r="M15" s="49">
        <f>SUM(G15:L15)</f>
        <v>60</v>
      </c>
    </row>
    <row r="16" spans="1:13" x14ac:dyDescent="0.25">
      <c r="A16" s="9" t="s">
        <v>18</v>
      </c>
      <c r="B16" s="74">
        <v>338</v>
      </c>
      <c r="C16" s="75" t="s">
        <v>158</v>
      </c>
      <c r="D16" s="10" t="s">
        <v>161</v>
      </c>
      <c r="E16" s="11" t="s">
        <v>159</v>
      </c>
      <c r="F16" s="46" t="s">
        <v>160</v>
      </c>
      <c r="G16" s="47">
        <v>18</v>
      </c>
      <c r="H16" s="49"/>
      <c r="I16" s="49"/>
      <c r="J16" s="49"/>
      <c r="K16" s="49"/>
      <c r="L16" s="49"/>
      <c r="M16" s="49">
        <f>SUM(G16:L16)</f>
        <v>18</v>
      </c>
    </row>
    <row r="17" spans="1:13" x14ac:dyDescent="0.25">
      <c r="A17" s="9" t="s">
        <v>20</v>
      </c>
      <c r="B17" s="74">
        <v>800</v>
      </c>
      <c r="C17" s="75" t="s">
        <v>162</v>
      </c>
      <c r="D17" s="10" t="s">
        <v>165</v>
      </c>
      <c r="E17" s="11" t="s">
        <v>163</v>
      </c>
      <c r="F17" s="46" t="s">
        <v>164</v>
      </c>
      <c r="G17" s="47">
        <v>16</v>
      </c>
      <c r="H17" s="49"/>
      <c r="I17" s="49"/>
      <c r="J17" s="49"/>
      <c r="K17" s="49"/>
      <c r="L17" s="49"/>
      <c r="M17" s="49">
        <f>SUM(G17:L17)</f>
        <v>16</v>
      </c>
    </row>
    <row r="18" spans="1:13" x14ac:dyDescent="0.25">
      <c r="A18" s="9" t="s">
        <v>21</v>
      </c>
      <c r="B18" s="53"/>
      <c r="C18" s="41"/>
      <c r="D18" s="10"/>
      <c r="E18" s="52"/>
      <c r="F18" s="46"/>
      <c r="G18" s="47"/>
      <c r="H18" s="49"/>
      <c r="I18" s="49"/>
      <c r="J18" s="49"/>
      <c r="K18" s="49"/>
      <c r="L18" s="49"/>
      <c r="M18" s="49"/>
    </row>
    <row r="19" spans="1:13" x14ac:dyDescent="0.25">
      <c r="A19" s="9" t="s">
        <v>22</v>
      </c>
      <c r="B19" s="73"/>
      <c r="C19" s="11"/>
      <c r="D19" s="11"/>
      <c r="E19" s="11"/>
      <c r="F19" s="46"/>
      <c r="G19" s="13"/>
      <c r="H19" s="14"/>
      <c r="I19" s="14"/>
      <c r="J19" s="14"/>
      <c r="K19" s="14"/>
      <c r="L19" s="14"/>
      <c r="M19" s="14"/>
    </row>
    <row r="20" spans="1:13" x14ac:dyDescent="0.25">
      <c r="A20" s="9" t="s">
        <v>23</v>
      </c>
      <c r="B20" s="73"/>
      <c r="C20" s="11"/>
      <c r="D20" s="11"/>
      <c r="E20" s="11"/>
      <c r="F20" s="49"/>
      <c r="G20" s="19"/>
      <c r="H20" s="14"/>
      <c r="I20" s="14"/>
      <c r="J20" s="14"/>
      <c r="K20" s="14"/>
      <c r="L20" s="14"/>
      <c r="M20" s="14"/>
    </row>
    <row r="21" spans="1:13" x14ac:dyDescent="0.25">
      <c r="A21" s="9" t="s">
        <v>24</v>
      </c>
      <c r="B21" s="73"/>
      <c r="C21" s="11"/>
      <c r="D21" s="11"/>
      <c r="E21" s="11"/>
      <c r="F21" s="49"/>
      <c r="G21" s="19"/>
      <c r="H21" s="14"/>
      <c r="I21" s="14"/>
      <c r="J21" s="14"/>
      <c r="K21" s="14"/>
      <c r="L21" s="14"/>
      <c r="M21" s="14"/>
    </row>
    <row r="22" spans="1:13" x14ac:dyDescent="0.25">
      <c r="A22" s="44" t="s">
        <v>25</v>
      </c>
      <c r="B22" s="73"/>
      <c r="C22" s="68"/>
      <c r="D22" s="72"/>
      <c r="E22" s="68"/>
      <c r="F22" s="69"/>
      <c r="G22" s="70"/>
      <c r="H22" s="67"/>
      <c r="I22" s="67"/>
      <c r="J22" s="67"/>
      <c r="K22" s="67"/>
      <c r="L22" s="67"/>
      <c r="M22" s="70"/>
    </row>
    <row r="23" spans="1:13" x14ac:dyDescent="0.25">
      <c r="A23" s="44" t="s">
        <v>26</v>
      </c>
      <c r="B23" s="73"/>
      <c r="C23" s="68"/>
      <c r="D23" s="72"/>
      <c r="E23" s="71"/>
      <c r="F23" s="69"/>
      <c r="G23" s="70"/>
      <c r="H23" s="67"/>
      <c r="I23" s="67"/>
      <c r="J23" s="67"/>
      <c r="K23" s="67"/>
      <c r="L23" s="67"/>
      <c r="M23" s="70"/>
    </row>
    <row r="24" spans="1:13" ht="15" x14ac:dyDescent="0.25">
      <c r="A24" s="9" t="s">
        <v>27</v>
      </c>
      <c r="B24" s="15"/>
      <c r="C24" s="20"/>
      <c r="D24" s="21"/>
      <c r="E24" s="23"/>
      <c r="F24" s="21"/>
      <c r="G24" s="22"/>
      <c r="H24" s="16"/>
      <c r="I24" s="16"/>
      <c r="J24" s="16"/>
      <c r="K24" s="16"/>
      <c r="L24" s="6"/>
      <c r="M24" s="8"/>
    </row>
    <row r="25" spans="1:13" ht="15" x14ac:dyDescent="0.25">
      <c r="A25" s="9" t="s">
        <v>28</v>
      </c>
      <c r="B25" s="17"/>
      <c r="C25" s="20"/>
      <c r="D25" s="21"/>
      <c r="E25" s="24"/>
      <c r="F25" s="21"/>
      <c r="G25" s="22"/>
      <c r="H25" s="16"/>
      <c r="I25" s="16"/>
      <c r="J25" s="16"/>
      <c r="K25" s="16"/>
      <c r="L25" s="6"/>
      <c r="M25" s="8"/>
    </row>
    <row r="26" spans="1:13" ht="15" x14ac:dyDescent="0.25">
      <c r="A26" s="9" t="s">
        <v>29</v>
      </c>
      <c r="B26" s="17"/>
      <c r="C26" s="20"/>
      <c r="D26" s="21"/>
      <c r="E26" s="20"/>
      <c r="F26" s="21"/>
      <c r="G26" s="22"/>
      <c r="H26" s="16"/>
      <c r="I26" s="16"/>
      <c r="J26" s="16"/>
      <c r="K26" s="16"/>
      <c r="L26" s="6"/>
      <c r="M26" s="8"/>
    </row>
    <row r="27" spans="1:13" ht="15" x14ac:dyDescent="0.25">
      <c r="A27" s="9" t="s">
        <v>30</v>
      </c>
      <c r="B27" s="17"/>
      <c r="C27" s="20"/>
      <c r="D27" s="21"/>
      <c r="E27" s="24"/>
      <c r="F27" s="21"/>
      <c r="G27" s="22"/>
      <c r="H27" s="16"/>
      <c r="I27" s="16"/>
      <c r="J27" s="16"/>
      <c r="K27" s="16"/>
      <c r="L27" s="6"/>
      <c r="M27" s="8"/>
    </row>
    <row r="28" spans="1:13" ht="15" x14ac:dyDescent="0.25">
      <c r="A28" s="9" t="s">
        <v>31</v>
      </c>
      <c r="B28" s="17"/>
      <c r="C28" s="20"/>
      <c r="D28" s="21"/>
      <c r="E28" s="20"/>
      <c r="F28" s="21"/>
      <c r="G28" s="22"/>
      <c r="H28" s="16"/>
      <c r="I28" s="16"/>
      <c r="J28" s="16"/>
      <c r="K28" s="16"/>
      <c r="L28" s="6"/>
      <c r="M28" s="8"/>
    </row>
    <row r="29" spans="1:13" ht="15" x14ac:dyDescent="0.25">
      <c r="A29" s="9" t="s">
        <v>32</v>
      </c>
      <c r="B29" s="17"/>
      <c r="C29" s="20"/>
      <c r="D29" s="21"/>
      <c r="E29" s="20"/>
      <c r="F29" s="21"/>
      <c r="G29" s="22"/>
      <c r="H29" s="16"/>
      <c r="I29" s="16"/>
      <c r="J29" s="16"/>
      <c r="K29" s="16"/>
      <c r="L29" s="6"/>
      <c r="M29" s="8"/>
    </row>
    <row r="30" spans="1:13" x14ac:dyDescent="0.25">
      <c r="A30" s="9" t="s">
        <v>33</v>
      </c>
      <c r="B30" s="17"/>
      <c r="C30" s="25"/>
      <c r="D30" s="26"/>
      <c r="E30" s="27"/>
      <c r="F30" s="26"/>
      <c r="G30" s="22"/>
      <c r="H30" s="16"/>
      <c r="I30" s="16"/>
      <c r="J30" s="16"/>
      <c r="K30" s="16"/>
      <c r="L30" s="6"/>
      <c r="M30" s="8"/>
    </row>
    <row r="31" spans="1:13" x14ac:dyDescent="0.25">
      <c r="A31" s="9" t="s">
        <v>34</v>
      </c>
      <c r="B31" s="17"/>
      <c r="C31" s="25"/>
      <c r="D31" s="26"/>
      <c r="E31" s="25"/>
      <c r="F31" s="26"/>
      <c r="G31" s="22"/>
      <c r="H31" s="16"/>
      <c r="I31" s="16"/>
      <c r="J31" s="16"/>
      <c r="K31" s="16"/>
      <c r="L31" s="6"/>
      <c r="M31" s="8"/>
    </row>
    <row r="32" spans="1:13" x14ac:dyDescent="0.25">
      <c r="A32" s="9" t="s">
        <v>35</v>
      </c>
      <c r="B32" s="17"/>
      <c r="C32" s="25"/>
      <c r="D32" s="26"/>
      <c r="E32" s="25"/>
      <c r="F32" s="26"/>
      <c r="G32" s="22"/>
      <c r="H32" s="16"/>
      <c r="I32" s="16"/>
      <c r="J32" s="16"/>
      <c r="K32" s="16"/>
      <c r="L32" s="6"/>
      <c r="M32" s="8"/>
    </row>
    <row r="33" spans="1:13" ht="15" x14ac:dyDescent="0.25">
      <c r="A33" s="9" t="s">
        <v>36</v>
      </c>
      <c r="B33" s="17"/>
      <c r="C33" s="20"/>
      <c r="D33" s="21"/>
      <c r="E33" s="20"/>
      <c r="F33" s="20"/>
      <c r="G33" s="22"/>
      <c r="H33" s="16"/>
      <c r="I33" s="16"/>
      <c r="J33" s="16"/>
      <c r="K33" s="16"/>
      <c r="L33" s="6"/>
      <c r="M33" s="8"/>
    </row>
    <row r="34" spans="1:13" ht="15" x14ac:dyDescent="0.25">
      <c r="A34" s="9" t="s">
        <v>37</v>
      </c>
      <c r="B34" s="17"/>
      <c r="C34" s="20"/>
      <c r="D34" s="21"/>
      <c r="E34" s="20"/>
      <c r="F34" s="20"/>
      <c r="G34" s="22"/>
      <c r="H34" s="16"/>
      <c r="I34" s="16"/>
      <c r="J34" s="16"/>
      <c r="K34" s="16"/>
      <c r="L34" s="6"/>
      <c r="M34" s="8"/>
    </row>
    <row r="35" spans="1:13" x14ac:dyDescent="0.25">
      <c r="A35" s="9" t="s">
        <v>38</v>
      </c>
      <c r="B35" s="17"/>
      <c r="C35" s="25"/>
      <c r="D35" s="26"/>
      <c r="E35" s="27"/>
      <c r="F35" s="25"/>
      <c r="G35" s="22"/>
      <c r="H35" s="16"/>
      <c r="I35" s="16"/>
      <c r="J35" s="16"/>
      <c r="K35" s="16"/>
      <c r="L35" s="6"/>
      <c r="M35" s="8"/>
    </row>
    <row r="36" spans="1:13" x14ac:dyDescent="0.25">
      <c r="A36" s="9" t="s">
        <v>39</v>
      </c>
      <c r="B36" s="17"/>
      <c r="C36" s="25"/>
      <c r="D36" s="26"/>
      <c r="E36" s="25"/>
      <c r="F36" s="25"/>
      <c r="G36" s="22"/>
      <c r="H36" s="16"/>
      <c r="I36" s="16"/>
      <c r="J36" s="16"/>
      <c r="K36" s="16"/>
      <c r="L36" s="6"/>
      <c r="M36" s="8"/>
    </row>
    <row r="37" spans="1:13" x14ac:dyDescent="0.25">
      <c r="A37" s="9" t="s">
        <v>40</v>
      </c>
      <c r="B37" s="17"/>
      <c r="C37" s="25"/>
      <c r="D37" s="26"/>
      <c r="E37" s="25"/>
      <c r="F37" s="25"/>
      <c r="G37" s="22"/>
      <c r="H37" s="16"/>
      <c r="I37" s="16"/>
      <c r="J37" s="16"/>
      <c r="K37" s="16"/>
      <c r="L37" s="6"/>
      <c r="M37" s="8"/>
    </row>
    <row r="38" spans="1:13" ht="15" x14ac:dyDescent="0.25">
      <c r="A38" s="9" t="s">
        <v>41</v>
      </c>
      <c r="B38" s="17"/>
      <c r="C38" s="20"/>
      <c r="D38" s="21"/>
      <c r="E38" s="24"/>
      <c r="F38" s="20"/>
      <c r="G38" s="22"/>
      <c r="H38" s="16"/>
      <c r="I38" s="16"/>
      <c r="J38" s="16"/>
      <c r="K38" s="16"/>
      <c r="L38" s="6"/>
      <c r="M38" s="8"/>
    </row>
    <row r="39" spans="1:13" ht="15" x14ac:dyDescent="0.25">
      <c r="A39" s="9" t="s">
        <v>42</v>
      </c>
      <c r="B39" s="17"/>
      <c r="C39" s="20"/>
      <c r="D39" s="21"/>
      <c r="E39" s="20"/>
      <c r="F39" s="20"/>
      <c r="G39" s="22"/>
      <c r="H39" s="16"/>
      <c r="I39" s="16"/>
      <c r="J39" s="16"/>
      <c r="K39" s="16"/>
      <c r="L39" s="6"/>
      <c r="M39" s="8"/>
    </row>
    <row r="40" spans="1:13" x14ac:dyDescent="0.25">
      <c r="A40" s="9" t="s">
        <v>43</v>
      </c>
      <c r="B40" s="17"/>
      <c r="C40" s="25"/>
      <c r="D40" s="26"/>
      <c r="E40" s="27"/>
      <c r="F40" s="25"/>
      <c r="G40" s="22"/>
      <c r="H40" s="16"/>
      <c r="I40" s="16"/>
      <c r="J40" s="16"/>
      <c r="K40" s="16"/>
      <c r="L40" s="6"/>
      <c r="M40" s="8"/>
    </row>
    <row r="41" spans="1:13" x14ac:dyDescent="0.25">
      <c r="A41" s="9" t="s">
        <v>44</v>
      </c>
      <c r="B41" s="17"/>
      <c r="C41" s="25"/>
      <c r="D41" s="26"/>
      <c r="E41" s="25"/>
      <c r="F41" s="25"/>
      <c r="G41" s="22"/>
      <c r="H41" s="16"/>
      <c r="I41" s="16"/>
      <c r="J41" s="16"/>
      <c r="K41" s="16"/>
      <c r="L41" s="6"/>
      <c r="M41" s="8"/>
    </row>
    <row r="42" spans="1:13" thickBot="1" x14ac:dyDescent="0.3">
      <c r="A42" s="28" t="s">
        <v>45</v>
      </c>
      <c r="B42" s="38"/>
      <c r="C42" s="29"/>
      <c r="D42" s="30"/>
      <c r="E42" s="31"/>
      <c r="F42" s="29"/>
      <c r="G42" s="32"/>
      <c r="H42" s="33"/>
      <c r="I42" s="33"/>
      <c r="J42" s="33"/>
      <c r="K42" s="33"/>
      <c r="L42" s="57"/>
      <c r="M42" s="8"/>
    </row>
  </sheetData>
  <mergeCells count="18">
    <mergeCell ref="A1:M1"/>
    <mergeCell ref="A2:M2"/>
    <mergeCell ref="A3:E3"/>
    <mergeCell ref="F3:M3"/>
    <mergeCell ref="A4:E4"/>
    <mergeCell ref="F4:M10"/>
    <mergeCell ref="A5:E5"/>
    <mergeCell ref="A7:E7"/>
    <mergeCell ref="A8:E8"/>
    <mergeCell ref="A9:E9"/>
    <mergeCell ref="F11:F12"/>
    <mergeCell ref="M11:M12"/>
    <mergeCell ref="A10:E10"/>
    <mergeCell ref="A11:A12"/>
    <mergeCell ref="B11:B12"/>
    <mergeCell ref="C11:C12"/>
    <mergeCell ref="D11:D12"/>
    <mergeCell ref="E11:E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2"/>
  <sheetViews>
    <sheetView topLeftCell="A19" workbookViewId="0">
      <selection activeCell="A5" sqref="A1:M1048576"/>
    </sheetView>
  </sheetViews>
  <sheetFormatPr defaultRowHeight="15.75" x14ac:dyDescent="0.25"/>
  <cols>
    <col min="1" max="1" width="4.7109375" style="34" customWidth="1"/>
    <col min="2" max="2" width="10.42578125" style="34" customWidth="1"/>
    <col min="3" max="3" width="41.7109375" style="35" bestFit="1" customWidth="1"/>
    <col min="4" max="4" width="14.42578125" style="36" customWidth="1"/>
    <col min="5" max="5" width="87.42578125" style="35" customWidth="1"/>
    <col min="6" max="6" width="24.7109375" style="35" customWidth="1"/>
    <col min="7" max="7" width="12.85546875" style="34" bestFit="1" customWidth="1"/>
    <col min="8" max="9" width="14.42578125" style="37" bestFit="1" customWidth="1"/>
    <col min="10" max="10" width="7.7109375" style="37" customWidth="1"/>
    <col min="11" max="11" width="18.7109375" style="37" bestFit="1" customWidth="1"/>
    <col min="12" max="12" width="14.42578125" style="37" bestFit="1" customWidth="1"/>
    <col min="13" max="13" width="10" style="59" customWidth="1"/>
  </cols>
  <sheetData>
    <row r="1" spans="1:13" ht="26.25" x14ac:dyDescent="0.4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15" x14ac:dyDescent="0.25">
      <c r="A2" s="153" t="s">
        <v>46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/>
    </row>
    <row r="3" spans="1:13" ht="15" x14ac:dyDescent="0.25">
      <c r="A3" s="156" t="s">
        <v>1</v>
      </c>
      <c r="B3" s="157"/>
      <c r="C3" s="157"/>
      <c r="D3" s="157"/>
      <c r="E3" s="158"/>
      <c r="F3" s="159" t="s">
        <v>2</v>
      </c>
      <c r="G3" s="144"/>
      <c r="H3" s="144"/>
      <c r="I3" s="144"/>
      <c r="J3" s="144"/>
      <c r="K3" s="144"/>
      <c r="L3" s="144"/>
      <c r="M3" s="160"/>
    </row>
    <row r="4" spans="1:13" ht="15" x14ac:dyDescent="0.25">
      <c r="A4" s="161" t="s">
        <v>71</v>
      </c>
      <c r="B4" s="162"/>
      <c r="C4" s="162"/>
      <c r="D4" s="162"/>
      <c r="E4" s="163"/>
      <c r="F4" s="164" t="s">
        <v>3</v>
      </c>
      <c r="G4" s="165"/>
      <c r="H4" s="165"/>
      <c r="I4" s="165"/>
      <c r="J4" s="165"/>
      <c r="K4" s="165"/>
      <c r="L4" s="165"/>
      <c r="M4" s="166"/>
    </row>
    <row r="5" spans="1:13" ht="15" x14ac:dyDescent="0.25">
      <c r="A5" s="1" t="s">
        <v>405</v>
      </c>
      <c r="B5" s="2"/>
      <c r="C5" s="2"/>
      <c r="D5" s="3"/>
      <c r="E5" s="4"/>
      <c r="F5" s="167"/>
      <c r="G5" s="168"/>
      <c r="H5" s="168"/>
      <c r="I5" s="168"/>
      <c r="J5" s="168"/>
      <c r="K5" s="168"/>
      <c r="L5" s="168"/>
      <c r="M5" s="169"/>
    </row>
    <row r="6" spans="1:13" ht="15" x14ac:dyDescent="0.25">
      <c r="A6" s="1" t="s">
        <v>72</v>
      </c>
      <c r="B6" s="2"/>
      <c r="C6" s="2"/>
      <c r="D6" s="3"/>
      <c r="E6" s="4"/>
      <c r="F6" s="167"/>
      <c r="G6" s="168"/>
      <c r="H6" s="168"/>
      <c r="I6" s="168"/>
      <c r="J6" s="168"/>
      <c r="K6" s="168"/>
      <c r="L6" s="168"/>
      <c r="M6" s="169"/>
    </row>
    <row r="7" spans="1:13" ht="15" customHeight="1" x14ac:dyDescent="0.25">
      <c r="A7" s="161" t="s">
        <v>437</v>
      </c>
      <c r="B7" s="162"/>
      <c r="C7" s="162"/>
      <c r="D7" s="162"/>
      <c r="E7" s="163"/>
      <c r="F7" s="167"/>
      <c r="G7" s="168"/>
      <c r="H7" s="168"/>
      <c r="I7" s="168"/>
      <c r="J7" s="168"/>
      <c r="K7" s="168"/>
      <c r="L7" s="168"/>
      <c r="M7" s="169"/>
    </row>
    <row r="8" spans="1:13" ht="15" x14ac:dyDescent="0.25">
      <c r="A8" s="173" t="s">
        <v>74</v>
      </c>
      <c r="B8" s="174"/>
      <c r="C8" s="174"/>
      <c r="D8" s="174"/>
      <c r="E8" s="175"/>
      <c r="F8" s="167"/>
      <c r="G8" s="168"/>
      <c r="H8" s="168"/>
      <c r="I8" s="168"/>
      <c r="J8" s="168"/>
      <c r="K8" s="168"/>
      <c r="L8" s="168"/>
      <c r="M8" s="169"/>
    </row>
    <row r="9" spans="1:13" ht="15" x14ac:dyDescent="0.25">
      <c r="A9" s="161" t="s">
        <v>75</v>
      </c>
      <c r="B9" s="162"/>
      <c r="C9" s="162"/>
      <c r="D9" s="162"/>
      <c r="E9" s="163"/>
      <c r="F9" s="167"/>
      <c r="G9" s="168"/>
      <c r="H9" s="168"/>
      <c r="I9" s="168"/>
      <c r="J9" s="168"/>
      <c r="K9" s="168"/>
      <c r="L9" s="168"/>
      <c r="M9" s="169"/>
    </row>
    <row r="10" spans="1:13" ht="15" x14ac:dyDescent="0.25">
      <c r="A10" s="143" t="s">
        <v>190</v>
      </c>
      <c r="B10" s="144"/>
      <c r="C10" s="144"/>
      <c r="D10" s="144"/>
      <c r="E10" s="145"/>
      <c r="F10" s="170"/>
      <c r="G10" s="171"/>
      <c r="H10" s="171"/>
      <c r="I10" s="171"/>
      <c r="J10" s="171"/>
      <c r="K10" s="171"/>
      <c r="L10" s="171"/>
      <c r="M10" s="172"/>
    </row>
    <row r="11" spans="1:13" ht="15" x14ac:dyDescent="0.25">
      <c r="A11" s="176" t="s">
        <v>5</v>
      </c>
      <c r="B11" s="178" t="s">
        <v>47</v>
      </c>
      <c r="C11" s="148" t="s">
        <v>6</v>
      </c>
      <c r="D11" s="148" t="s">
        <v>7</v>
      </c>
      <c r="E11" s="148" t="s">
        <v>8</v>
      </c>
      <c r="F11" s="148" t="s">
        <v>9</v>
      </c>
      <c r="G11" s="5" t="s">
        <v>76</v>
      </c>
      <c r="H11" s="6" t="s">
        <v>483</v>
      </c>
      <c r="I11" s="6" t="s">
        <v>78</v>
      </c>
      <c r="J11" s="6" t="s">
        <v>79</v>
      </c>
      <c r="K11" s="6" t="s">
        <v>81</v>
      </c>
      <c r="L11" s="16" t="s">
        <v>78</v>
      </c>
      <c r="M11" s="140" t="s">
        <v>10</v>
      </c>
    </row>
    <row r="12" spans="1:13" ht="15" x14ac:dyDescent="0.25">
      <c r="A12" s="177"/>
      <c r="B12" s="179"/>
      <c r="C12" s="149"/>
      <c r="D12" s="149"/>
      <c r="E12" s="149"/>
      <c r="F12" s="149"/>
      <c r="G12" s="7" t="s">
        <v>11</v>
      </c>
      <c r="H12" s="8" t="s">
        <v>12</v>
      </c>
      <c r="I12" s="8" t="s">
        <v>13</v>
      </c>
      <c r="J12" s="8" t="s">
        <v>80</v>
      </c>
      <c r="K12" s="8" t="s">
        <v>82</v>
      </c>
      <c r="L12" s="8" t="s">
        <v>83</v>
      </c>
      <c r="M12" s="140"/>
    </row>
    <row r="13" spans="1:13" x14ac:dyDescent="0.25">
      <c r="A13" s="51" t="s">
        <v>14</v>
      </c>
      <c r="B13" s="44">
        <v>32</v>
      </c>
      <c r="C13" s="10" t="s">
        <v>166</v>
      </c>
      <c r="D13" s="11" t="s">
        <v>167</v>
      </c>
      <c r="E13" s="60" t="s">
        <v>168</v>
      </c>
      <c r="F13" s="66" t="s">
        <v>169</v>
      </c>
      <c r="G13" s="13">
        <v>25</v>
      </c>
      <c r="H13" s="49">
        <v>25</v>
      </c>
      <c r="I13" s="49">
        <v>25</v>
      </c>
      <c r="J13" s="49" t="s">
        <v>525</v>
      </c>
      <c r="K13" s="48"/>
      <c r="L13" s="48"/>
      <c r="M13" s="13">
        <f t="shared" ref="M13:M19" si="0">SUM(G13:L13)</f>
        <v>75</v>
      </c>
    </row>
    <row r="14" spans="1:13" s="42" customFormat="1" ht="19.5" customHeight="1" x14ac:dyDescent="0.25">
      <c r="A14" s="133" t="s">
        <v>16</v>
      </c>
      <c r="B14" s="48">
        <v>69</v>
      </c>
      <c r="C14" s="77" t="s">
        <v>526</v>
      </c>
      <c r="D14" s="10" t="s">
        <v>178</v>
      </c>
      <c r="E14" s="11" t="s">
        <v>176</v>
      </c>
      <c r="F14" s="46" t="s">
        <v>177</v>
      </c>
      <c r="G14" s="47">
        <v>18</v>
      </c>
      <c r="H14" s="49">
        <v>18</v>
      </c>
      <c r="I14" s="49">
        <v>18</v>
      </c>
      <c r="J14" s="49">
        <v>20</v>
      </c>
      <c r="K14" s="49"/>
      <c r="L14" s="49"/>
      <c r="M14" s="49">
        <f t="shared" ref="M14:M16" si="1">SUM(G14:L14)</f>
        <v>74</v>
      </c>
    </row>
    <row r="15" spans="1:13" s="42" customFormat="1" ht="18" customHeight="1" x14ac:dyDescent="0.25">
      <c r="A15" s="133" t="s">
        <v>17</v>
      </c>
      <c r="B15" s="48">
        <v>111</v>
      </c>
      <c r="C15" s="77" t="s">
        <v>183</v>
      </c>
      <c r="D15" s="10" t="s">
        <v>184</v>
      </c>
      <c r="E15" s="52" t="s">
        <v>538</v>
      </c>
      <c r="F15" s="46" t="s">
        <v>185</v>
      </c>
      <c r="G15" s="47">
        <v>15</v>
      </c>
      <c r="H15" s="49">
        <v>16</v>
      </c>
      <c r="I15" s="49">
        <v>16</v>
      </c>
      <c r="J15" s="49">
        <v>25</v>
      </c>
      <c r="K15" s="49"/>
      <c r="L15" s="49"/>
      <c r="M15" s="49">
        <f t="shared" si="1"/>
        <v>72</v>
      </c>
    </row>
    <row r="16" spans="1:13" s="42" customFormat="1" ht="18" customHeight="1" x14ac:dyDescent="0.25">
      <c r="A16" s="133" t="s">
        <v>18</v>
      </c>
      <c r="B16" s="134">
        <v>777</v>
      </c>
      <c r="C16" s="41" t="s">
        <v>179</v>
      </c>
      <c r="D16" s="10" t="s">
        <v>180</v>
      </c>
      <c r="E16" s="11" t="s">
        <v>181</v>
      </c>
      <c r="F16" s="46" t="s">
        <v>182</v>
      </c>
      <c r="G16" s="47">
        <v>16</v>
      </c>
      <c r="H16" s="49">
        <v>15</v>
      </c>
      <c r="I16" s="49">
        <v>15</v>
      </c>
      <c r="J16" s="49">
        <v>22</v>
      </c>
      <c r="K16" s="49"/>
      <c r="L16" s="49"/>
      <c r="M16" s="49">
        <f t="shared" si="1"/>
        <v>68</v>
      </c>
    </row>
    <row r="17" spans="1:13" x14ac:dyDescent="0.25">
      <c r="A17" s="51" t="s">
        <v>20</v>
      </c>
      <c r="B17" s="119">
        <v>18</v>
      </c>
      <c r="C17" s="61" t="s">
        <v>170</v>
      </c>
      <c r="D17" s="11" t="s">
        <v>171</v>
      </c>
      <c r="E17" s="60" t="s">
        <v>172</v>
      </c>
      <c r="F17" s="67" t="s">
        <v>173</v>
      </c>
      <c r="G17" s="47">
        <v>22</v>
      </c>
      <c r="H17" s="49">
        <v>22</v>
      </c>
      <c r="I17" s="49">
        <v>22</v>
      </c>
      <c r="J17" s="49"/>
      <c r="K17" s="49"/>
      <c r="L17" s="49"/>
      <c r="M17" s="47">
        <f t="shared" si="0"/>
        <v>66</v>
      </c>
    </row>
    <row r="18" spans="1:13" ht="31.5" customHeight="1" x14ac:dyDescent="0.25">
      <c r="A18" s="51" t="s">
        <v>21</v>
      </c>
      <c r="B18" s="119">
        <v>132</v>
      </c>
      <c r="C18" s="52" t="s">
        <v>174</v>
      </c>
      <c r="D18" s="52" t="s">
        <v>175</v>
      </c>
      <c r="E18" s="52" t="s">
        <v>488</v>
      </c>
      <c r="F18" s="46" t="s">
        <v>125</v>
      </c>
      <c r="G18" s="47">
        <v>20</v>
      </c>
      <c r="H18" s="49">
        <v>20</v>
      </c>
      <c r="I18" s="49">
        <v>20</v>
      </c>
      <c r="J18" s="49"/>
      <c r="K18" s="49"/>
      <c r="L18" s="49"/>
      <c r="M18" s="49">
        <f t="shared" si="0"/>
        <v>60</v>
      </c>
    </row>
    <row r="19" spans="1:13" s="42" customFormat="1" ht="21.75" customHeight="1" x14ac:dyDescent="0.25">
      <c r="A19" s="133" t="s">
        <v>22</v>
      </c>
      <c r="B19" s="134">
        <v>511</v>
      </c>
      <c r="C19" s="41" t="s">
        <v>186</v>
      </c>
      <c r="D19" s="11" t="s">
        <v>187</v>
      </c>
      <c r="E19" s="11" t="s">
        <v>188</v>
      </c>
      <c r="F19" s="46" t="s">
        <v>189</v>
      </c>
      <c r="G19" s="135">
        <v>14</v>
      </c>
      <c r="H19" s="18"/>
      <c r="I19" s="18"/>
      <c r="J19" s="18"/>
      <c r="K19" s="18"/>
      <c r="L19" s="18"/>
      <c r="M19" s="18">
        <f t="shared" si="0"/>
        <v>14</v>
      </c>
    </row>
    <row r="20" spans="1:13" s="42" customFormat="1" ht="21.75" customHeight="1" x14ac:dyDescent="0.25">
      <c r="A20" s="133" t="s">
        <v>23</v>
      </c>
      <c r="B20" s="134"/>
      <c r="C20" s="41"/>
      <c r="D20" s="11"/>
      <c r="E20" s="11"/>
      <c r="F20" s="46"/>
      <c r="G20" s="137"/>
      <c r="H20" s="18"/>
      <c r="I20" s="18"/>
      <c r="J20" s="18"/>
      <c r="K20" s="18"/>
      <c r="L20" s="18"/>
      <c r="M20" s="18"/>
    </row>
    <row r="21" spans="1:13" s="42" customFormat="1" ht="21.75" customHeight="1" x14ac:dyDescent="0.25">
      <c r="A21" s="133" t="s">
        <v>24</v>
      </c>
      <c r="B21" s="93"/>
      <c r="C21" s="130"/>
      <c r="D21" s="11"/>
      <c r="E21" s="11"/>
      <c r="F21" s="49"/>
      <c r="G21" s="136"/>
      <c r="H21" s="18"/>
      <c r="I21" s="18"/>
      <c r="J21" s="18"/>
      <c r="K21" s="18"/>
      <c r="L21" s="18"/>
      <c r="M21" s="18"/>
    </row>
    <row r="22" spans="1:13" s="42" customFormat="1" ht="21.75" customHeight="1" x14ac:dyDescent="0.25">
      <c r="A22" s="51" t="s">
        <v>25</v>
      </c>
      <c r="B22" s="53"/>
      <c r="C22" s="68"/>
      <c r="D22" s="72"/>
      <c r="E22" s="68"/>
      <c r="F22" s="69"/>
      <c r="G22" s="63"/>
      <c r="H22" s="69"/>
      <c r="I22" s="69"/>
      <c r="J22" s="69"/>
      <c r="K22" s="69"/>
      <c r="L22" s="69"/>
      <c r="M22" s="63"/>
    </row>
    <row r="23" spans="1:13" x14ac:dyDescent="0.25">
      <c r="A23" s="44" t="s">
        <v>26</v>
      </c>
      <c r="B23" s="73"/>
      <c r="C23" s="68"/>
      <c r="D23" s="72"/>
      <c r="E23" s="71"/>
      <c r="F23" s="69"/>
      <c r="G23" s="70"/>
      <c r="H23" s="67"/>
      <c r="I23" s="67"/>
      <c r="J23" s="67"/>
      <c r="K23" s="67"/>
      <c r="L23" s="67"/>
      <c r="M23" s="70"/>
    </row>
    <row r="24" spans="1:13" ht="15" x14ac:dyDescent="0.25">
      <c r="A24" s="9" t="s">
        <v>27</v>
      </c>
      <c r="B24" s="15"/>
      <c r="C24" s="20"/>
      <c r="D24" s="21"/>
      <c r="E24" s="23"/>
      <c r="F24" s="21"/>
      <c r="G24" s="22"/>
      <c r="H24" s="16"/>
      <c r="I24" s="16"/>
      <c r="J24" s="16"/>
      <c r="K24" s="16"/>
      <c r="L24" s="6"/>
      <c r="M24" s="8"/>
    </row>
    <row r="25" spans="1:13" ht="15" x14ac:dyDescent="0.25">
      <c r="A25" s="9" t="s">
        <v>28</v>
      </c>
      <c r="B25" s="17"/>
      <c r="C25" s="20"/>
      <c r="D25" s="21"/>
      <c r="E25" s="24"/>
      <c r="F25" s="21"/>
      <c r="G25" s="22"/>
      <c r="H25" s="16"/>
      <c r="I25" s="16"/>
      <c r="J25" s="16"/>
      <c r="K25" s="16"/>
      <c r="L25" s="6"/>
      <c r="M25" s="8"/>
    </row>
    <row r="26" spans="1:13" ht="15" x14ac:dyDescent="0.25">
      <c r="A26" s="9" t="s">
        <v>29</v>
      </c>
      <c r="B26" s="17"/>
      <c r="C26" s="20"/>
      <c r="D26" s="21"/>
      <c r="E26" s="20"/>
      <c r="F26" s="21"/>
      <c r="G26" s="22"/>
      <c r="H26" s="16"/>
      <c r="I26" s="16"/>
      <c r="J26" s="16"/>
      <c r="K26" s="16"/>
      <c r="L26" s="6"/>
      <c r="M26" s="8"/>
    </row>
    <row r="27" spans="1:13" ht="15" x14ac:dyDescent="0.25">
      <c r="A27" s="9" t="s">
        <v>30</v>
      </c>
      <c r="B27" s="17"/>
      <c r="C27" s="20"/>
      <c r="D27" s="21"/>
      <c r="E27" s="24"/>
      <c r="F27" s="21"/>
      <c r="G27" s="22"/>
      <c r="H27" s="16"/>
      <c r="I27" s="16"/>
      <c r="J27" s="16"/>
      <c r="K27" s="16"/>
      <c r="L27" s="6"/>
      <c r="M27" s="8"/>
    </row>
    <row r="28" spans="1:13" ht="15" x14ac:dyDescent="0.25">
      <c r="A28" s="9" t="s">
        <v>31</v>
      </c>
      <c r="B28" s="17"/>
      <c r="C28" s="20"/>
      <c r="D28" s="21"/>
      <c r="E28" s="20"/>
      <c r="F28" s="21"/>
      <c r="G28" s="22"/>
      <c r="H28" s="16"/>
      <c r="I28" s="16"/>
      <c r="J28" s="16"/>
      <c r="K28" s="16"/>
      <c r="L28" s="6"/>
      <c r="M28" s="8"/>
    </row>
    <row r="29" spans="1:13" ht="15" x14ac:dyDescent="0.25">
      <c r="A29" s="9" t="s">
        <v>32</v>
      </c>
      <c r="B29" s="17"/>
      <c r="C29" s="20"/>
      <c r="D29" s="21"/>
      <c r="E29" s="20"/>
      <c r="F29" s="21"/>
      <c r="G29" s="22"/>
      <c r="H29" s="16"/>
      <c r="I29" s="16"/>
      <c r="J29" s="16"/>
      <c r="K29" s="16"/>
      <c r="L29" s="6"/>
      <c r="M29" s="8"/>
    </row>
    <row r="30" spans="1:13" x14ac:dyDescent="0.25">
      <c r="A30" s="9" t="s">
        <v>33</v>
      </c>
      <c r="B30" s="17"/>
      <c r="C30" s="25"/>
      <c r="D30" s="26"/>
      <c r="E30" s="27"/>
      <c r="F30" s="26"/>
      <c r="G30" s="22"/>
      <c r="H30" s="16"/>
      <c r="I30" s="16"/>
      <c r="J30" s="16"/>
      <c r="K30" s="16"/>
      <c r="L30" s="6"/>
      <c r="M30" s="8"/>
    </row>
    <row r="31" spans="1:13" x14ac:dyDescent="0.25">
      <c r="A31" s="9" t="s">
        <v>34</v>
      </c>
      <c r="B31" s="17"/>
      <c r="C31" s="25"/>
      <c r="D31" s="26"/>
      <c r="E31" s="25"/>
      <c r="F31" s="26"/>
      <c r="G31" s="22"/>
      <c r="H31" s="16"/>
      <c r="I31" s="16"/>
      <c r="J31" s="16"/>
      <c r="K31" s="16"/>
      <c r="L31" s="6"/>
      <c r="M31" s="8"/>
    </row>
    <row r="32" spans="1:13" x14ac:dyDescent="0.25">
      <c r="A32" s="9" t="s">
        <v>35</v>
      </c>
      <c r="B32" s="17"/>
      <c r="C32" s="25"/>
      <c r="D32" s="26"/>
      <c r="E32" s="25"/>
      <c r="F32" s="26"/>
      <c r="G32" s="22"/>
      <c r="H32" s="16"/>
      <c r="I32" s="16"/>
      <c r="J32" s="16"/>
      <c r="K32" s="16"/>
      <c r="L32" s="6"/>
      <c r="M32" s="8"/>
    </row>
  </sheetData>
  <mergeCells count="17">
    <mergeCell ref="A1:M1"/>
    <mergeCell ref="A2:M2"/>
    <mergeCell ref="A3:E3"/>
    <mergeCell ref="F3:M3"/>
    <mergeCell ref="A4:E4"/>
    <mergeCell ref="F4:M10"/>
    <mergeCell ref="A7:E7"/>
    <mergeCell ref="A8:E8"/>
    <mergeCell ref="A9:E9"/>
    <mergeCell ref="F11:F12"/>
    <mergeCell ref="M11:M12"/>
    <mergeCell ref="A10:E10"/>
    <mergeCell ref="A11:A12"/>
    <mergeCell ref="B11:B12"/>
    <mergeCell ref="C11:C12"/>
    <mergeCell ref="D11:D12"/>
    <mergeCell ref="E11:E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2"/>
  <sheetViews>
    <sheetView topLeftCell="A34" workbookViewId="0">
      <selection activeCell="D21" sqref="D21"/>
    </sheetView>
  </sheetViews>
  <sheetFormatPr defaultRowHeight="15.75" x14ac:dyDescent="0.25"/>
  <cols>
    <col min="1" max="1" width="4.7109375" style="34" customWidth="1"/>
    <col min="2" max="2" width="10.42578125" style="34" customWidth="1"/>
    <col min="3" max="3" width="36.28515625" style="35" customWidth="1"/>
    <col min="4" max="4" width="14.42578125" style="36" customWidth="1"/>
    <col min="5" max="5" width="91.42578125" style="35" customWidth="1"/>
    <col min="6" max="6" width="29" style="35" customWidth="1"/>
    <col min="7" max="7" width="12.85546875" style="34" bestFit="1" customWidth="1"/>
    <col min="8" max="8" width="10.85546875" style="37" customWidth="1"/>
    <col min="9" max="9" width="14.42578125" style="37" bestFit="1" customWidth="1"/>
    <col min="10" max="10" width="7.85546875" style="37" customWidth="1"/>
    <col min="11" max="11" width="18.7109375" style="37" bestFit="1" customWidth="1"/>
    <col min="12" max="12" width="14.42578125" style="37" bestFit="1" customWidth="1"/>
    <col min="13" max="13" width="10" style="59" customWidth="1"/>
  </cols>
  <sheetData>
    <row r="1" spans="1:13" ht="26.25" x14ac:dyDescent="0.4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15" x14ac:dyDescent="0.25">
      <c r="A2" s="153" t="s">
        <v>46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/>
    </row>
    <row r="3" spans="1:13" ht="15" x14ac:dyDescent="0.25">
      <c r="A3" s="156" t="s">
        <v>1</v>
      </c>
      <c r="B3" s="157"/>
      <c r="C3" s="157"/>
      <c r="D3" s="157"/>
      <c r="E3" s="158"/>
      <c r="F3" s="159" t="s">
        <v>2</v>
      </c>
      <c r="G3" s="144"/>
      <c r="H3" s="144"/>
      <c r="I3" s="144"/>
      <c r="J3" s="144"/>
      <c r="K3" s="144"/>
      <c r="L3" s="144"/>
      <c r="M3" s="160"/>
    </row>
    <row r="4" spans="1:13" ht="15" x14ac:dyDescent="0.25">
      <c r="A4" s="161" t="s">
        <v>71</v>
      </c>
      <c r="B4" s="162"/>
      <c r="C4" s="162"/>
      <c r="D4" s="162"/>
      <c r="E4" s="163"/>
      <c r="F4" s="164" t="s">
        <v>3</v>
      </c>
      <c r="G4" s="165"/>
      <c r="H4" s="165"/>
      <c r="I4" s="165"/>
      <c r="J4" s="165"/>
      <c r="K4" s="165"/>
      <c r="L4" s="165"/>
      <c r="M4" s="166"/>
    </row>
    <row r="5" spans="1:13" ht="15" x14ac:dyDescent="0.25">
      <c r="A5" s="161" t="s">
        <v>70</v>
      </c>
      <c r="B5" s="162"/>
      <c r="C5" s="162"/>
      <c r="D5" s="162"/>
      <c r="E5" s="163"/>
      <c r="F5" s="167"/>
      <c r="G5" s="168"/>
      <c r="H5" s="168"/>
      <c r="I5" s="168"/>
      <c r="J5" s="168"/>
      <c r="K5" s="168"/>
      <c r="L5" s="168"/>
      <c r="M5" s="169"/>
    </row>
    <row r="6" spans="1:13" ht="18" customHeight="1" x14ac:dyDescent="0.25">
      <c r="A6" s="1" t="s">
        <v>72</v>
      </c>
      <c r="B6" s="2"/>
      <c r="C6" s="2"/>
      <c r="D6" s="3"/>
      <c r="E6" s="4"/>
      <c r="F6" s="167"/>
      <c r="G6" s="168"/>
      <c r="H6" s="168"/>
      <c r="I6" s="168"/>
      <c r="J6" s="168"/>
      <c r="K6" s="168"/>
      <c r="L6" s="168"/>
      <c r="M6" s="169"/>
    </row>
    <row r="7" spans="1:13" ht="15" customHeight="1" x14ac:dyDescent="0.25">
      <c r="A7" s="161" t="s">
        <v>437</v>
      </c>
      <c r="B7" s="162"/>
      <c r="C7" s="162"/>
      <c r="D7" s="162"/>
      <c r="E7" s="163"/>
      <c r="F7" s="167"/>
      <c r="G7" s="168"/>
      <c r="H7" s="168"/>
      <c r="I7" s="168"/>
      <c r="J7" s="168"/>
      <c r="K7" s="168"/>
      <c r="L7" s="168"/>
      <c r="M7" s="169"/>
    </row>
    <row r="8" spans="1:13" ht="15" x14ac:dyDescent="0.25">
      <c r="A8" s="173" t="s">
        <v>74</v>
      </c>
      <c r="B8" s="174"/>
      <c r="C8" s="174"/>
      <c r="D8" s="174"/>
      <c r="E8" s="175"/>
      <c r="F8" s="167"/>
      <c r="G8" s="168"/>
      <c r="H8" s="168"/>
      <c r="I8" s="168"/>
      <c r="J8" s="168"/>
      <c r="K8" s="168"/>
      <c r="L8" s="168"/>
      <c r="M8" s="169"/>
    </row>
    <row r="9" spans="1:13" ht="15" x14ac:dyDescent="0.25">
      <c r="A9" s="161" t="s">
        <v>75</v>
      </c>
      <c r="B9" s="162"/>
      <c r="C9" s="162"/>
      <c r="D9" s="162"/>
      <c r="E9" s="163"/>
      <c r="F9" s="167"/>
      <c r="G9" s="168"/>
      <c r="H9" s="168"/>
      <c r="I9" s="168"/>
      <c r="J9" s="168"/>
      <c r="K9" s="168"/>
      <c r="L9" s="168"/>
      <c r="M9" s="169"/>
    </row>
    <row r="10" spans="1:13" ht="15" x14ac:dyDescent="0.25">
      <c r="A10" s="143" t="s">
        <v>218</v>
      </c>
      <c r="B10" s="144"/>
      <c r="C10" s="144"/>
      <c r="D10" s="144"/>
      <c r="E10" s="145"/>
      <c r="F10" s="170"/>
      <c r="G10" s="171"/>
      <c r="H10" s="171"/>
      <c r="I10" s="171"/>
      <c r="J10" s="171"/>
      <c r="K10" s="171"/>
      <c r="L10" s="171"/>
      <c r="M10" s="172"/>
    </row>
    <row r="11" spans="1:13" ht="15" x14ac:dyDescent="0.25">
      <c r="A11" s="176" t="s">
        <v>5</v>
      </c>
      <c r="B11" s="178" t="s">
        <v>47</v>
      </c>
      <c r="C11" s="148" t="s">
        <v>6</v>
      </c>
      <c r="D11" s="148" t="s">
        <v>7</v>
      </c>
      <c r="E11" s="148" t="s">
        <v>8</v>
      </c>
      <c r="F11" s="148" t="s">
        <v>9</v>
      </c>
      <c r="G11" s="5" t="s">
        <v>76</v>
      </c>
      <c r="H11" s="6" t="s">
        <v>77</v>
      </c>
      <c r="I11" s="6" t="s">
        <v>78</v>
      </c>
      <c r="J11" s="6" t="s">
        <v>79</v>
      </c>
      <c r="K11" s="6" t="s">
        <v>81</v>
      </c>
      <c r="L11" s="16" t="s">
        <v>78</v>
      </c>
      <c r="M11" s="140" t="s">
        <v>10</v>
      </c>
    </row>
    <row r="12" spans="1:13" ht="15" x14ac:dyDescent="0.25">
      <c r="A12" s="177"/>
      <c r="B12" s="179"/>
      <c r="C12" s="149"/>
      <c r="D12" s="149"/>
      <c r="E12" s="149"/>
      <c r="F12" s="149"/>
      <c r="G12" s="7" t="s">
        <v>11</v>
      </c>
      <c r="H12" s="8" t="s">
        <v>12</v>
      </c>
      <c r="I12" s="8" t="s">
        <v>13</v>
      </c>
      <c r="J12" s="8" t="s">
        <v>80</v>
      </c>
      <c r="K12" s="8" t="s">
        <v>82</v>
      </c>
      <c r="L12" s="8" t="s">
        <v>83</v>
      </c>
      <c r="M12" s="140"/>
    </row>
    <row r="13" spans="1:13" x14ac:dyDescent="0.25">
      <c r="A13" s="51" t="s">
        <v>14</v>
      </c>
      <c r="B13" s="92">
        <v>41</v>
      </c>
      <c r="C13" s="10" t="s">
        <v>191</v>
      </c>
      <c r="D13" s="11" t="s">
        <v>192</v>
      </c>
      <c r="E13" s="11" t="s">
        <v>193</v>
      </c>
      <c r="F13" s="46" t="s">
        <v>125</v>
      </c>
      <c r="G13" s="13">
        <v>25</v>
      </c>
      <c r="H13" s="48"/>
      <c r="I13" s="49">
        <v>25</v>
      </c>
      <c r="J13" s="49">
        <v>25</v>
      </c>
      <c r="K13" s="48"/>
      <c r="L13" s="48"/>
      <c r="M13" s="13">
        <f t="shared" ref="M13:M23" si="0">SUM(G13:L13)</f>
        <v>75</v>
      </c>
    </row>
    <row r="14" spans="1:13" x14ac:dyDescent="0.25">
      <c r="A14" s="51" t="s">
        <v>16</v>
      </c>
      <c r="B14" s="93">
        <v>6</v>
      </c>
      <c r="C14" s="41" t="s">
        <v>194</v>
      </c>
      <c r="D14" s="11" t="s">
        <v>195</v>
      </c>
      <c r="E14" s="11" t="s">
        <v>196</v>
      </c>
      <c r="F14" s="69" t="s">
        <v>197</v>
      </c>
      <c r="G14" s="47">
        <v>22</v>
      </c>
      <c r="H14" s="49"/>
      <c r="I14" s="49"/>
      <c r="J14" s="49">
        <v>22</v>
      </c>
      <c r="K14" s="49"/>
      <c r="L14" s="49"/>
      <c r="M14" s="47">
        <f t="shared" ref="M14" si="1">SUM(G14:L14)</f>
        <v>44</v>
      </c>
    </row>
    <row r="15" spans="1:13" x14ac:dyDescent="0.25">
      <c r="A15" s="9" t="s">
        <v>17</v>
      </c>
      <c r="B15" s="93">
        <v>123</v>
      </c>
      <c r="C15" s="41" t="s">
        <v>459</v>
      </c>
      <c r="D15" s="11" t="s">
        <v>460</v>
      </c>
      <c r="E15" s="11" t="s">
        <v>461</v>
      </c>
      <c r="F15" s="46" t="s">
        <v>462</v>
      </c>
      <c r="G15" s="13"/>
      <c r="H15" s="14"/>
      <c r="I15" s="14">
        <v>22</v>
      </c>
      <c r="J15" s="14">
        <v>20</v>
      </c>
      <c r="K15" s="14"/>
      <c r="L15" s="14"/>
      <c r="M15" s="14">
        <f t="shared" si="0"/>
        <v>42</v>
      </c>
    </row>
    <row r="16" spans="1:13" ht="20.25" customHeight="1" x14ac:dyDescent="0.25">
      <c r="A16" s="9" t="s">
        <v>18</v>
      </c>
      <c r="B16" s="93">
        <v>129</v>
      </c>
      <c r="C16" s="41" t="s">
        <v>463</v>
      </c>
      <c r="D16" s="11" t="s">
        <v>464</v>
      </c>
      <c r="E16" s="11" t="s">
        <v>465</v>
      </c>
      <c r="F16" s="49" t="s">
        <v>466</v>
      </c>
      <c r="G16" s="19"/>
      <c r="H16" s="14"/>
      <c r="I16" s="14">
        <v>20</v>
      </c>
      <c r="J16" s="14"/>
      <c r="K16" s="14"/>
      <c r="L16" s="14"/>
      <c r="M16" s="14">
        <f t="shared" si="0"/>
        <v>20</v>
      </c>
    </row>
    <row r="17" spans="1:13" x14ac:dyDescent="0.25">
      <c r="A17" s="51" t="s">
        <v>20</v>
      </c>
      <c r="B17" s="45">
        <v>175</v>
      </c>
      <c r="C17" s="52" t="s">
        <v>198</v>
      </c>
      <c r="D17" s="52" t="s">
        <v>195</v>
      </c>
      <c r="E17" s="52"/>
      <c r="F17" s="46" t="s">
        <v>199</v>
      </c>
      <c r="G17" s="47">
        <v>20</v>
      </c>
      <c r="H17" s="49"/>
      <c r="I17" s="49"/>
      <c r="J17" s="49"/>
      <c r="K17" s="49"/>
      <c r="L17" s="49"/>
      <c r="M17" s="49">
        <f t="shared" si="0"/>
        <v>20</v>
      </c>
    </row>
    <row r="18" spans="1:13" x14ac:dyDescent="0.25">
      <c r="A18" s="9" t="s">
        <v>21</v>
      </c>
      <c r="B18" s="73">
        <v>521</v>
      </c>
      <c r="C18" s="68" t="s">
        <v>558</v>
      </c>
      <c r="D18" s="72" t="s">
        <v>561</v>
      </c>
      <c r="E18" s="71" t="s">
        <v>559</v>
      </c>
      <c r="F18" s="69" t="s">
        <v>560</v>
      </c>
      <c r="G18" s="70"/>
      <c r="H18" s="67"/>
      <c r="I18" s="67"/>
      <c r="J18" s="67">
        <v>18</v>
      </c>
      <c r="K18" s="67"/>
      <c r="L18" s="67"/>
      <c r="M18" s="70">
        <f>SUM(G18:L18)</f>
        <v>18</v>
      </c>
    </row>
    <row r="19" spans="1:13" x14ac:dyDescent="0.25">
      <c r="A19" s="9" t="s">
        <v>22</v>
      </c>
      <c r="B19" s="53">
        <v>37</v>
      </c>
      <c r="C19" s="11" t="s">
        <v>467</v>
      </c>
      <c r="D19" s="11" t="s">
        <v>468</v>
      </c>
      <c r="E19" s="11" t="s">
        <v>469</v>
      </c>
      <c r="F19" s="49" t="s">
        <v>367</v>
      </c>
      <c r="G19" s="19"/>
      <c r="H19" s="14"/>
      <c r="I19" s="14">
        <v>18</v>
      </c>
      <c r="J19" s="14"/>
      <c r="K19" s="14"/>
      <c r="L19" s="14"/>
      <c r="M19" s="14">
        <f t="shared" si="0"/>
        <v>18</v>
      </c>
    </row>
    <row r="20" spans="1:13" x14ac:dyDescent="0.25">
      <c r="A20" s="9" t="s">
        <v>23</v>
      </c>
      <c r="B20" s="93">
        <v>428</v>
      </c>
      <c r="C20" s="41" t="s">
        <v>201</v>
      </c>
      <c r="D20" s="10" t="s">
        <v>200</v>
      </c>
      <c r="E20" s="11" t="s">
        <v>202</v>
      </c>
      <c r="F20" s="46" t="s">
        <v>100</v>
      </c>
      <c r="G20" s="47">
        <v>18</v>
      </c>
      <c r="H20" s="49"/>
      <c r="I20" s="49"/>
      <c r="J20" s="49" t="s">
        <v>525</v>
      </c>
      <c r="K20" s="49"/>
      <c r="L20" s="49"/>
      <c r="M20" s="49">
        <f t="shared" si="0"/>
        <v>18</v>
      </c>
    </row>
    <row r="21" spans="1:13" x14ac:dyDescent="0.25">
      <c r="A21" s="9" t="s">
        <v>24</v>
      </c>
      <c r="B21" s="53">
        <v>5</v>
      </c>
      <c r="C21" s="68" t="s">
        <v>470</v>
      </c>
      <c r="D21" s="72" t="s">
        <v>471</v>
      </c>
      <c r="E21" s="68"/>
      <c r="F21" s="69" t="s">
        <v>100</v>
      </c>
      <c r="G21" s="70"/>
      <c r="H21" s="67"/>
      <c r="I21" s="67">
        <v>16</v>
      </c>
      <c r="J21" s="67"/>
      <c r="K21" s="67"/>
      <c r="L21" s="67"/>
      <c r="M21" s="70">
        <f t="shared" si="0"/>
        <v>16</v>
      </c>
    </row>
    <row r="22" spans="1:13" x14ac:dyDescent="0.25">
      <c r="A22" s="9" t="s">
        <v>25</v>
      </c>
      <c r="B22" s="93">
        <v>95</v>
      </c>
      <c r="C22" s="41" t="s">
        <v>203</v>
      </c>
      <c r="D22" s="10" t="s">
        <v>204</v>
      </c>
      <c r="E22" s="11" t="s">
        <v>205</v>
      </c>
      <c r="F22" s="46" t="s">
        <v>206</v>
      </c>
      <c r="G22" s="47">
        <v>16</v>
      </c>
      <c r="H22" s="49"/>
      <c r="I22" s="49"/>
      <c r="J22" s="49"/>
      <c r="K22" s="49"/>
      <c r="L22" s="49"/>
      <c r="M22" s="49">
        <f t="shared" si="0"/>
        <v>16</v>
      </c>
    </row>
    <row r="23" spans="1:13" ht="19.5" customHeight="1" x14ac:dyDescent="0.25">
      <c r="A23" s="9" t="s">
        <v>26</v>
      </c>
      <c r="B23" s="93">
        <v>338</v>
      </c>
      <c r="C23" s="41" t="s">
        <v>158</v>
      </c>
      <c r="D23" s="10" t="s">
        <v>210</v>
      </c>
      <c r="E23" s="52" t="s">
        <v>207</v>
      </c>
      <c r="F23" s="46" t="s">
        <v>208</v>
      </c>
      <c r="G23" s="47">
        <v>15</v>
      </c>
      <c r="H23" s="49"/>
      <c r="I23" s="49"/>
      <c r="J23" s="49"/>
      <c r="K23" s="49"/>
      <c r="L23" s="49"/>
      <c r="M23" s="49">
        <f t="shared" si="0"/>
        <v>15</v>
      </c>
    </row>
    <row r="24" spans="1:13" ht="15" x14ac:dyDescent="0.25">
      <c r="A24" s="9" t="s">
        <v>27</v>
      </c>
      <c r="B24" s="15"/>
      <c r="C24" s="20"/>
      <c r="D24" s="21"/>
      <c r="E24" s="23"/>
      <c r="F24" s="21"/>
      <c r="G24" s="22"/>
      <c r="H24" s="16"/>
      <c r="I24" s="16"/>
      <c r="J24" s="16"/>
      <c r="K24" s="16"/>
      <c r="L24" s="6"/>
      <c r="M24" s="8"/>
    </row>
    <row r="25" spans="1:13" ht="15" x14ac:dyDescent="0.25">
      <c r="A25" s="9" t="s">
        <v>28</v>
      </c>
      <c r="B25" s="17"/>
      <c r="C25" s="20"/>
      <c r="D25" s="21"/>
      <c r="E25" s="24"/>
      <c r="F25" s="21"/>
      <c r="G25" s="22"/>
      <c r="H25" s="16"/>
      <c r="I25" s="16"/>
      <c r="J25" s="16"/>
      <c r="K25" s="16"/>
      <c r="L25" s="6"/>
      <c r="M25" s="8"/>
    </row>
    <row r="26" spans="1:13" ht="15" x14ac:dyDescent="0.25">
      <c r="A26" s="9" t="s">
        <v>29</v>
      </c>
      <c r="B26" s="17"/>
      <c r="C26" s="20"/>
      <c r="D26" s="21"/>
      <c r="E26" s="20"/>
      <c r="F26" s="21"/>
      <c r="G26" s="22"/>
      <c r="H26" s="16"/>
      <c r="I26" s="16"/>
      <c r="J26" s="16"/>
      <c r="K26" s="16"/>
      <c r="L26" s="6"/>
      <c r="M26" s="8"/>
    </row>
    <row r="27" spans="1:13" ht="15" x14ac:dyDescent="0.25">
      <c r="A27" s="9" t="s">
        <v>30</v>
      </c>
      <c r="B27" s="17"/>
      <c r="C27" s="20"/>
      <c r="D27" s="21"/>
      <c r="E27" s="24"/>
      <c r="F27" s="21"/>
      <c r="G27" s="22"/>
      <c r="H27" s="16"/>
      <c r="I27" s="16"/>
      <c r="J27" s="16"/>
      <c r="K27" s="16"/>
      <c r="L27" s="6"/>
      <c r="M27" s="8"/>
    </row>
    <row r="28" spans="1:13" ht="15" x14ac:dyDescent="0.25">
      <c r="A28" s="9" t="s">
        <v>31</v>
      </c>
      <c r="B28" s="17"/>
      <c r="C28" s="20"/>
      <c r="D28" s="21"/>
      <c r="E28" s="20"/>
      <c r="F28" s="21"/>
      <c r="G28" s="22"/>
      <c r="H28" s="16"/>
      <c r="I28" s="16"/>
      <c r="J28" s="16"/>
      <c r="K28" s="16"/>
      <c r="L28" s="6"/>
      <c r="M28" s="8"/>
    </row>
    <row r="29" spans="1:13" ht="15" x14ac:dyDescent="0.25">
      <c r="A29" s="9" t="s">
        <v>32</v>
      </c>
      <c r="B29" s="17"/>
      <c r="C29" s="20"/>
      <c r="D29" s="21"/>
      <c r="E29" s="20"/>
      <c r="F29" s="21"/>
      <c r="G29" s="22"/>
      <c r="H29" s="16"/>
      <c r="I29" s="16"/>
      <c r="J29" s="16"/>
      <c r="K29" s="16"/>
      <c r="L29" s="6"/>
      <c r="M29" s="8"/>
    </row>
    <row r="30" spans="1:13" x14ac:dyDescent="0.25">
      <c r="A30" s="9" t="s">
        <v>33</v>
      </c>
      <c r="B30" s="17"/>
      <c r="C30" s="25"/>
      <c r="D30" s="26"/>
      <c r="E30" s="27"/>
      <c r="F30" s="26"/>
      <c r="G30" s="22"/>
      <c r="H30" s="16"/>
      <c r="I30" s="16"/>
      <c r="J30" s="16"/>
      <c r="K30" s="16"/>
      <c r="L30" s="6"/>
      <c r="M30" s="8"/>
    </row>
    <row r="31" spans="1:13" x14ac:dyDescent="0.25">
      <c r="A31" s="9" t="s">
        <v>34</v>
      </c>
      <c r="B31" s="17"/>
      <c r="C31" s="25"/>
      <c r="D31" s="26"/>
      <c r="E31" s="25"/>
      <c r="F31" s="26"/>
      <c r="G31" s="22"/>
      <c r="H31" s="16"/>
      <c r="I31" s="16"/>
      <c r="J31" s="16"/>
      <c r="K31" s="16"/>
      <c r="L31" s="6"/>
      <c r="M31" s="8"/>
    </row>
    <row r="32" spans="1:13" x14ac:dyDescent="0.25">
      <c r="A32" s="9" t="s">
        <v>35</v>
      </c>
      <c r="B32" s="17"/>
      <c r="C32" s="25"/>
      <c r="D32" s="26"/>
      <c r="E32" s="25"/>
      <c r="F32" s="26"/>
      <c r="G32" s="22"/>
      <c r="H32" s="16"/>
      <c r="I32" s="16"/>
      <c r="J32" s="16"/>
      <c r="K32" s="16"/>
      <c r="L32" s="6"/>
      <c r="M32" s="8"/>
    </row>
    <row r="33" spans="1:13" ht="15" x14ac:dyDescent="0.25">
      <c r="A33" s="9" t="s">
        <v>36</v>
      </c>
      <c r="B33" s="17"/>
      <c r="C33" s="20"/>
      <c r="D33" s="21"/>
      <c r="E33" s="20"/>
      <c r="F33" s="20"/>
      <c r="G33" s="22"/>
      <c r="H33" s="16"/>
      <c r="I33" s="16"/>
      <c r="J33" s="16"/>
      <c r="K33" s="16"/>
      <c r="L33" s="6"/>
      <c r="M33" s="8"/>
    </row>
    <row r="34" spans="1:13" ht="15" x14ac:dyDescent="0.25">
      <c r="A34" s="9" t="s">
        <v>37</v>
      </c>
      <c r="B34" s="17"/>
      <c r="C34" s="20"/>
      <c r="D34" s="21"/>
      <c r="E34" s="20"/>
      <c r="F34" s="20"/>
      <c r="G34" s="22"/>
      <c r="H34" s="16"/>
      <c r="I34" s="16"/>
      <c r="J34" s="16"/>
      <c r="K34" s="16"/>
      <c r="L34" s="6"/>
      <c r="M34" s="8"/>
    </row>
    <row r="35" spans="1:13" x14ac:dyDescent="0.25">
      <c r="A35" s="9" t="s">
        <v>38</v>
      </c>
      <c r="B35" s="17"/>
      <c r="C35" s="25"/>
      <c r="D35" s="26"/>
      <c r="E35" s="27"/>
      <c r="F35" s="25"/>
      <c r="G35" s="22"/>
      <c r="H35" s="16"/>
      <c r="I35" s="16"/>
      <c r="J35" s="16"/>
      <c r="K35" s="16"/>
      <c r="L35" s="6"/>
      <c r="M35" s="8"/>
    </row>
    <row r="36" spans="1:13" x14ac:dyDescent="0.25">
      <c r="A36" s="9" t="s">
        <v>39</v>
      </c>
      <c r="B36" s="17"/>
      <c r="C36" s="25"/>
      <c r="D36" s="26"/>
      <c r="E36" s="25"/>
      <c r="F36" s="25"/>
      <c r="G36" s="22"/>
      <c r="H36" s="16"/>
      <c r="I36" s="16"/>
      <c r="J36" s="16"/>
      <c r="K36" s="16"/>
      <c r="L36" s="6"/>
      <c r="M36" s="8"/>
    </row>
    <row r="37" spans="1:13" x14ac:dyDescent="0.25">
      <c r="A37" s="9" t="s">
        <v>40</v>
      </c>
      <c r="B37" s="17"/>
      <c r="C37" s="25"/>
      <c r="D37" s="26"/>
      <c r="E37" s="25"/>
      <c r="F37" s="25"/>
      <c r="G37" s="22"/>
      <c r="H37" s="16"/>
      <c r="I37" s="16"/>
      <c r="J37" s="16"/>
      <c r="K37" s="16"/>
      <c r="L37" s="6"/>
      <c r="M37" s="8"/>
    </row>
    <row r="38" spans="1:13" ht="15" x14ac:dyDescent="0.25">
      <c r="A38" s="9" t="s">
        <v>41</v>
      </c>
      <c r="B38" s="17"/>
      <c r="C38" s="20"/>
      <c r="D38" s="21"/>
      <c r="E38" s="24"/>
      <c r="F38" s="20"/>
      <c r="G38" s="22"/>
      <c r="H38" s="16"/>
      <c r="I38" s="16"/>
      <c r="J38" s="16"/>
      <c r="K38" s="16"/>
      <c r="L38" s="6"/>
      <c r="M38" s="8"/>
    </row>
    <row r="39" spans="1:13" ht="15" x14ac:dyDescent="0.25">
      <c r="A39" s="9" t="s">
        <v>42</v>
      </c>
      <c r="B39" s="17"/>
      <c r="C39" s="20"/>
      <c r="D39" s="21"/>
      <c r="E39" s="20"/>
      <c r="F39" s="20"/>
      <c r="G39" s="22"/>
      <c r="H39" s="16"/>
      <c r="I39" s="16"/>
      <c r="J39" s="16"/>
      <c r="K39" s="16"/>
      <c r="L39" s="6"/>
      <c r="M39" s="8"/>
    </row>
    <row r="40" spans="1:13" x14ac:dyDescent="0.25">
      <c r="A40" s="9" t="s">
        <v>43</v>
      </c>
      <c r="B40" s="17"/>
      <c r="C40" s="25"/>
      <c r="D40" s="26"/>
      <c r="E40" s="27"/>
      <c r="F40" s="25"/>
      <c r="G40" s="22"/>
      <c r="H40" s="16"/>
      <c r="I40" s="16"/>
      <c r="J40" s="16"/>
      <c r="K40" s="16"/>
      <c r="L40" s="6"/>
      <c r="M40" s="8"/>
    </row>
    <row r="41" spans="1:13" x14ac:dyDescent="0.25">
      <c r="A41" s="9" t="s">
        <v>44</v>
      </c>
      <c r="B41" s="17"/>
      <c r="C41" s="25"/>
      <c r="D41" s="26"/>
      <c r="E41" s="25"/>
      <c r="F41" s="25"/>
      <c r="G41" s="22"/>
      <c r="H41" s="16"/>
      <c r="I41" s="16"/>
      <c r="J41" s="16"/>
      <c r="K41" s="16"/>
      <c r="L41" s="6"/>
      <c r="M41" s="8"/>
    </row>
    <row r="42" spans="1:13" thickBot="1" x14ac:dyDescent="0.3">
      <c r="A42" s="28" t="s">
        <v>45</v>
      </c>
      <c r="B42" s="38"/>
      <c r="C42" s="29"/>
      <c r="D42" s="30"/>
      <c r="E42" s="31"/>
      <c r="F42" s="29"/>
      <c r="G42" s="32"/>
      <c r="H42" s="33"/>
      <c r="I42" s="33"/>
      <c r="J42" s="33"/>
      <c r="K42" s="33"/>
      <c r="L42" s="57"/>
      <c r="M42" s="8"/>
    </row>
  </sheetData>
  <mergeCells count="18">
    <mergeCell ref="A1:M1"/>
    <mergeCell ref="A2:M2"/>
    <mergeCell ref="A3:E3"/>
    <mergeCell ref="F3:M3"/>
    <mergeCell ref="A4:E4"/>
    <mergeCell ref="F4:M10"/>
    <mergeCell ref="A5:E5"/>
    <mergeCell ref="A7:E7"/>
    <mergeCell ref="A8:E8"/>
    <mergeCell ref="A9:E9"/>
    <mergeCell ref="F11:F12"/>
    <mergeCell ref="M11:M12"/>
    <mergeCell ref="A10:E10"/>
    <mergeCell ref="A11:A12"/>
    <mergeCell ref="B11:B12"/>
    <mergeCell ref="C11:C12"/>
    <mergeCell ref="D11:D12"/>
    <mergeCell ref="E11:E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2"/>
  <sheetViews>
    <sheetView tabSelected="1" topLeftCell="A19" workbookViewId="0">
      <selection activeCell="A28" sqref="A1:M1048576"/>
    </sheetView>
  </sheetViews>
  <sheetFormatPr defaultRowHeight="15.75" x14ac:dyDescent="0.25"/>
  <cols>
    <col min="1" max="1" width="4.7109375" style="34" customWidth="1"/>
    <col min="2" max="2" width="10.42578125" style="34" customWidth="1"/>
    <col min="3" max="3" width="43.28515625" style="35" customWidth="1"/>
    <col min="4" max="4" width="12.5703125" style="36" customWidth="1"/>
    <col min="5" max="5" width="77" style="35" bestFit="1" customWidth="1"/>
    <col min="6" max="6" width="29" style="35" customWidth="1"/>
    <col min="7" max="7" width="12" style="34" customWidth="1"/>
    <col min="8" max="8" width="9.85546875" style="37" customWidth="1"/>
    <col min="9" max="9" width="14.42578125" style="37" bestFit="1" customWidth="1"/>
    <col min="10" max="10" width="9.5703125" style="37" customWidth="1"/>
    <col min="11" max="11" width="18.7109375" style="37" bestFit="1" customWidth="1"/>
    <col min="12" max="12" width="14.42578125" style="37" bestFit="1" customWidth="1"/>
    <col min="13" max="13" width="10" style="59" customWidth="1"/>
  </cols>
  <sheetData>
    <row r="1" spans="1:13" ht="26.25" x14ac:dyDescent="0.4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15" x14ac:dyDescent="0.25">
      <c r="A2" s="153" t="s">
        <v>46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/>
    </row>
    <row r="3" spans="1:13" ht="15" x14ac:dyDescent="0.25">
      <c r="A3" s="156" t="s">
        <v>1</v>
      </c>
      <c r="B3" s="157"/>
      <c r="C3" s="157"/>
      <c r="D3" s="157"/>
      <c r="E3" s="158"/>
      <c r="F3" s="159" t="s">
        <v>2</v>
      </c>
      <c r="G3" s="144"/>
      <c r="H3" s="144"/>
      <c r="I3" s="144"/>
      <c r="J3" s="144"/>
      <c r="K3" s="144"/>
      <c r="L3" s="144"/>
      <c r="M3" s="160"/>
    </row>
    <row r="4" spans="1:13" ht="15" x14ac:dyDescent="0.25">
      <c r="A4" s="161" t="s">
        <v>71</v>
      </c>
      <c r="B4" s="162"/>
      <c r="C4" s="162"/>
      <c r="D4" s="162"/>
      <c r="E4" s="163"/>
      <c r="F4" s="164" t="s">
        <v>3</v>
      </c>
      <c r="G4" s="165"/>
      <c r="H4" s="165"/>
      <c r="I4" s="165"/>
      <c r="J4" s="165"/>
      <c r="K4" s="165"/>
      <c r="L4" s="165"/>
      <c r="M4" s="166"/>
    </row>
    <row r="5" spans="1:13" ht="15" x14ac:dyDescent="0.25">
      <c r="A5" s="161" t="s">
        <v>70</v>
      </c>
      <c r="B5" s="162"/>
      <c r="C5" s="162"/>
      <c r="D5" s="162"/>
      <c r="E5" s="163"/>
      <c r="F5" s="167"/>
      <c r="G5" s="168"/>
      <c r="H5" s="168"/>
      <c r="I5" s="168"/>
      <c r="J5" s="168"/>
      <c r="K5" s="168"/>
      <c r="L5" s="168"/>
      <c r="M5" s="169"/>
    </row>
    <row r="6" spans="1:13" ht="15" x14ac:dyDescent="0.25">
      <c r="A6" s="1" t="s">
        <v>72</v>
      </c>
      <c r="B6" s="2"/>
      <c r="C6" s="2"/>
      <c r="D6" s="3"/>
      <c r="E6" s="4"/>
      <c r="F6" s="167"/>
      <c r="G6" s="168"/>
      <c r="H6" s="168"/>
      <c r="I6" s="168"/>
      <c r="J6" s="168"/>
      <c r="K6" s="168"/>
      <c r="L6" s="168"/>
      <c r="M6" s="169"/>
    </row>
    <row r="7" spans="1:13" ht="15" customHeight="1" x14ac:dyDescent="0.25">
      <c r="A7" s="161" t="s">
        <v>437</v>
      </c>
      <c r="B7" s="162"/>
      <c r="C7" s="162"/>
      <c r="D7" s="162"/>
      <c r="E7" s="163"/>
      <c r="F7" s="167"/>
      <c r="G7" s="168"/>
      <c r="H7" s="168"/>
      <c r="I7" s="168"/>
      <c r="J7" s="168"/>
      <c r="K7" s="168"/>
      <c r="L7" s="168"/>
      <c r="M7" s="169"/>
    </row>
    <row r="8" spans="1:13" ht="15" x14ac:dyDescent="0.25">
      <c r="A8" s="173" t="s">
        <v>74</v>
      </c>
      <c r="B8" s="174"/>
      <c r="C8" s="174"/>
      <c r="D8" s="174"/>
      <c r="E8" s="175"/>
      <c r="F8" s="167"/>
      <c r="G8" s="168"/>
      <c r="H8" s="168"/>
      <c r="I8" s="168"/>
      <c r="J8" s="168"/>
      <c r="K8" s="168"/>
      <c r="L8" s="168"/>
      <c r="M8" s="169"/>
    </row>
    <row r="9" spans="1:13" ht="15" x14ac:dyDescent="0.25">
      <c r="A9" s="161" t="s">
        <v>75</v>
      </c>
      <c r="B9" s="162"/>
      <c r="C9" s="162"/>
      <c r="D9" s="162"/>
      <c r="E9" s="163"/>
      <c r="F9" s="167"/>
      <c r="G9" s="168"/>
      <c r="H9" s="168"/>
      <c r="I9" s="168"/>
      <c r="J9" s="168"/>
      <c r="K9" s="168"/>
      <c r="L9" s="168"/>
      <c r="M9" s="169"/>
    </row>
    <row r="10" spans="1:13" ht="15" x14ac:dyDescent="0.25">
      <c r="A10" s="143" t="s">
        <v>219</v>
      </c>
      <c r="B10" s="144"/>
      <c r="C10" s="144"/>
      <c r="D10" s="144"/>
      <c r="E10" s="145"/>
      <c r="F10" s="170"/>
      <c r="G10" s="171"/>
      <c r="H10" s="171"/>
      <c r="I10" s="171"/>
      <c r="J10" s="171"/>
      <c r="K10" s="171"/>
      <c r="L10" s="171"/>
      <c r="M10" s="172"/>
    </row>
    <row r="11" spans="1:13" ht="15" x14ac:dyDescent="0.25">
      <c r="A11" s="176" t="s">
        <v>5</v>
      </c>
      <c r="B11" s="178" t="s">
        <v>47</v>
      </c>
      <c r="C11" s="148" t="s">
        <v>6</v>
      </c>
      <c r="D11" s="148" t="s">
        <v>7</v>
      </c>
      <c r="E11" s="148" t="s">
        <v>8</v>
      </c>
      <c r="F11" s="148" t="s">
        <v>9</v>
      </c>
      <c r="G11" s="5" t="s">
        <v>76</v>
      </c>
      <c r="H11" s="6" t="s">
        <v>77</v>
      </c>
      <c r="I11" s="6" t="s">
        <v>78</v>
      </c>
      <c r="J11" s="6" t="s">
        <v>79</v>
      </c>
      <c r="K11" s="6" t="s">
        <v>81</v>
      </c>
      <c r="L11" s="16" t="s">
        <v>78</v>
      </c>
      <c r="M11" s="140" t="s">
        <v>10</v>
      </c>
    </row>
    <row r="12" spans="1:13" ht="15" x14ac:dyDescent="0.25">
      <c r="A12" s="177"/>
      <c r="B12" s="179"/>
      <c r="C12" s="149"/>
      <c r="D12" s="149"/>
      <c r="E12" s="149"/>
      <c r="F12" s="149"/>
      <c r="G12" s="7" t="s">
        <v>11</v>
      </c>
      <c r="H12" s="8" t="s">
        <v>12</v>
      </c>
      <c r="I12" s="8" t="s">
        <v>13</v>
      </c>
      <c r="J12" s="8" t="s">
        <v>80</v>
      </c>
      <c r="K12" s="8" t="s">
        <v>82</v>
      </c>
      <c r="L12" s="8" t="s">
        <v>83</v>
      </c>
      <c r="M12" s="140"/>
    </row>
    <row r="13" spans="1:13" ht="25.5" customHeight="1" x14ac:dyDescent="0.25">
      <c r="A13" s="51" t="s">
        <v>14</v>
      </c>
      <c r="B13" s="122">
        <v>25</v>
      </c>
      <c r="C13" s="76" t="s">
        <v>220</v>
      </c>
      <c r="D13" s="11" t="s">
        <v>223</v>
      </c>
      <c r="E13" s="65" t="s">
        <v>221</v>
      </c>
      <c r="F13" s="66" t="s">
        <v>222</v>
      </c>
      <c r="G13" s="95">
        <v>25</v>
      </c>
      <c r="H13" s="49">
        <v>22</v>
      </c>
      <c r="I13" s="49">
        <v>25</v>
      </c>
      <c r="J13" s="49">
        <v>18</v>
      </c>
      <c r="K13" s="49"/>
      <c r="L13" s="49"/>
      <c r="M13" s="95">
        <f t="shared" ref="M13:M19" si="0">SUM(G13:L13)</f>
        <v>90</v>
      </c>
    </row>
    <row r="14" spans="1:13" ht="21.75" customHeight="1" x14ac:dyDescent="0.25">
      <c r="A14" s="51" t="s">
        <v>16</v>
      </c>
      <c r="B14" s="121">
        <v>85</v>
      </c>
      <c r="C14" s="75" t="s">
        <v>229</v>
      </c>
      <c r="D14" s="11" t="s">
        <v>224</v>
      </c>
      <c r="E14" s="65" t="s">
        <v>226</v>
      </c>
      <c r="F14" s="67" t="s">
        <v>227</v>
      </c>
      <c r="G14" s="47">
        <v>22</v>
      </c>
      <c r="H14" s="49">
        <v>20</v>
      </c>
      <c r="I14" s="49">
        <v>22</v>
      </c>
      <c r="J14" s="49">
        <v>16</v>
      </c>
      <c r="K14" s="49"/>
      <c r="L14" s="49"/>
      <c r="M14" s="47">
        <f t="shared" si="0"/>
        <v>80</v>
      </c>
    </row>
    <row r="15" spans="1:13" ht="23.25" customHeight="1" x14ac:dyDescent="0.25">
      <c r="A15" s="51" t="s">
        <v>17</v>
      </c>
      <c r="B15" s="94">
        <v>489</v>
      </c>
      <c r="C15" s="68" t="s">
        <v>337</v>
      </c>
      <c r="D15" s="72" t="s">
        <v>338</v>
      </c>
      <c r="E15" s="71" t="s">
        <v>339</v>
      </c>
      <c r="F15" s="69" t="s">
        <v>340</v>
      </c>
      <c r="G15" s="70"/>
      <c r="H15" s="67">
        <v>25</v>
      </c>
      <c r="I15" s="67"/>
      <c r="J15" s="67">
        <v>22</v>
      </c>
      <c r="K15" s="67"/>
      <c r="L15" s="67"/>
      <c r="M15" s="70">
        <f>SUM(G15:L15)</f>
        <v>47</v>
      </c>
    </row>
    <row r="16" spans="1:13" ht="21" customHeight="1" x14ac:dyDescent="0.25">
      <c r="A16" s="51" t="s">
        <v>18</v>
      </c>
      <c r="B16" s="121">
        <v>88</v>
      </c>
      <c r="C16" s="75" t="s">
        <v>234</v>
      </c>
      <c r="D16" s="10" t="s">
        <v>235</v>
      </c>
      <c r="E16" s="11" t="s">
        <v>238</v>
      </c>
      <c r="F16" s="46" t="s">
        <v>169</v>
      </c>
      <c r="G16" s="47">
        <v>15</v>
      </c>
      <c r="H16" s="49">
        <v>12</v>
      </c>
      <c r="I16" s="49">
        <v>16</v>
      </c>
      <c r="J16" s="49"/>
      <c r="K16" s="49"/>
      <c r="L16" s="49"/>
      <c r="M16" s="49">
        <f t="shared" si="0"/>
        <v>43</v>
      </c>
    </row>
    <row r="17" spans="1:13" ht="22.5" customHeight="1" x14ac:dyDescent="0.25">
      <c r="A17" s="51" t="s">
        <v>20</v>
      </c>
      <c r="B17" s="121">
        <v>727</v>
      </c>
      <c r="C17" s="75" t="s">
        <v>246</v>
      </c>
      <c r="D17" s="11" t="s">
        <v>245</v>
      </c>
      <c r="E17" s="11" t="s">
        <v>247</v>
      </c>
      <c r="F17" s="49" t="s">
        <v>248</v>
      </c>
      <c r="G17" s="96">
        <v>12</v>
      </c>
      <c r="H17" s="50"/>
      <c r="I17" s="50">
        <v>18</v>
      </c>
      <c r="J17" s="50">
        <v>12</v>
      </c>
      <c r="K17" s="50"/>
      <c r="L17" s="50"/>
      <c r="M17" s="50">
        <f>SUM(G17:L17)</f>
        <v>42</v>
      </c>
    </row>
    <row r="18" spans="1:13" ht="22.5" customHeight="1" x14ac:dyDescent="0.25">
      <c r="A18" s="51" t="s">
        <v>21</v>
      </c>
      <c r="B18" s="119">
        <v>220</v>
      </c>
      <c r="C18" s="52" t="s">
        <v>228</v>
      </c>
      <c r="D18" s="52" t="s">
        <v>223</v>
      </c>
      <c r="E18" s="52" t="s">
        <v>230</v>
      </c>
      <c r="F18" s="46" t="s">
        <v>231</v>
      </c>
      <c r="G18" s="47">
        <v>20</v>
      </c>
      <c r="H18" s="49">
        <v>15</v>
      </c>
      <c r="I18" s="49">
        <v>0</v>
      </c>
      <c r="J18" s="49"/>
      <c r="K18" s="49"/>
      <c r="L18" s="49"/>
      <c r="M18" s="49">
        <f t="shared" ref="M18" si="1">SUM(G18:L18)</f>
        <v>35</v>
      </c>
    </row>
    <row r="19" spans="1:13" s="43" customFormat="1" ht="18.75" customHeight="1" x14ac:dyDescent="0.25">
      <c r="A19" s="51" t="s">
        <v>22</v>
      </c>
      <c r="B19" s="121">
        <v>8</v>
      </c>
      <c r="C19" s="75" t="s">
        <v>214</v>
      </c>
      <c r="D19" s="11" t="s">
        <v>217</v>
      </c>
      <c r="E19" s="11" t="s">
        <v>215</v>
      </c>
      <c r="F19" s="49" t="s">
        <v>216</v>
      </c>
      <c r="G19" s="70">
        <v>18</v>
      </c>
      <c r="H19" s="67">
        <v>14</v>
      </c>
      <c r="I19" s="67"/>
      <c r="J19" s="67"/>
      <c r="K19" s="67"/>
      <c r="L19" s="79"/>
      <c r="M19" s="50">
        <f t="shared" si="0"/>
        <v>32</v>
      </c>
    </row>
    <row r="20" spans="1:13" ht="17.25" customHeight="1" x14ac:dyDescent="0.25">
      <c r="A20" s="51" t="s">
        <v>23</v>
      </c>
      <c r="B20" s="121">
        <v>24</v>
      </c>
      <c r="C20" s="75" t="s">
        <v>209</v>
      </c>
      <c r="D20" s="11" t="s">
        <v>211</v>
      </c>
      <c r="E20" s="11" t="s">
        <v>212</v>
      </c>
      <c r="F20" s="46" t="s">
        <v>213</v>
      </c>
      <c r="G20" s="70">
        <v>0</v>
      </c>
      <c r="H20" s="67">
        <v>0</v>
      </c>
      <c r="I20" s="67">
        <v>15</v>
      </c>
      <c r="J20" s="67">
        <v>13</v>
      </c>
      <c r="K20" s="67"/>
      <c r="L20" s="79"/>
      <c r="M20" s="50">
        <f>SUM(G20:L20)</f>
        <v>28</v>
      </c>
    </row>
    <row r="21" spans="1:13" ht="18.75" customHeight="1" x14ac:dyDescent="0.25">
      <c r="A21" s="51" t="s">
        <v>24</v>
      </c>
      <c r="B21" s="121">
        <v>401</v>
      </c>
      <c r="C21" s="75" t="s">
        <v>242</v>
      </c>
      <c r="D21" s="11" t="s">
        <v>243</v>
      </c>
      <c r="E21" s="11" t="s">
        <v>244</v>
      </c>
      <c r="F21" s="46" t="s">
        <v>134</v>
      </c>
      <c r="G21" s="95">
        <v>13</v>
      </c>
      <c r="H21" s="50">
        <v>13</v>
      </c>
      <c r="I21" s="50"/>
      <c r="J21" s="50"/>
      <c r="K21" s="50"/>
      <c r="L21" s="50"/>
      <c r="M21" s="50">
        <f>SUM(G21:L21)</f>
        <v>26</v>
      </c>
    </row>
    <row r="22" spans="1:13" x14ac:dyDescent="0.25">
      <c r="A22" s="51" t="s">
        <v>25</v>
      </c>
      <c r="B22" s="120">
        <v>152</v>
      </c>
      <c r="C22" s="68" t="s">
        <v>491</v>
      </c>
      <c r="D22" s="69" t="s">
        <v>492</v>
      </c>
      <c r="E22" s="68" t="s">
        <v>493</v>
      </c>
      <c r="F22" s="69" t="s">
        <v>494</v>
      </c>
      <c r="G22" s="63"/>
      <c r="H22" s="69"/>
      <c r="I22" s="69"/>
      <c r="J22" s="69">
        <v>25</v>
      </c>
      <c r="K22" s="69"/>
      <c r="L22" s="80"/>
      <c r="M22" s="49">
        <f>SUM(G22:L22)</f>
        <v>25</v>
      </c>
    </row>
    <row r="23" spans="1:13" x14ac:dyDescent="0.25">
      <c r="A23" s="51" t="s">
        <v>26</v>
      </c>
      <c r="B23" s="120">
        <v>457</v>
      </c>
      <c r="C23" s="61" t="s">
        <v>495</v>
      </c>
      <c r="D23" s="63" t="s">
        <v>496</v>
      </c>
      <c r="E23" s="129" t="s">
        <v>497</v>
      </c>
      <c r="F23" s="63" t="s">
        <v>213</v>
      </c>
      <c r="G23" s="63"/>
      <c r="H23" s="69"/>
      <c r="I23" s="69"/>
      <c r="J23" s="69">
        <v>20</v>
      </c>
      <c r="K23" s="69"/>
      <c r="L23" s="80"/>
      <c r="M23" s="49">
        <f>SUM(G23:L23)</f>
        <v>20</v>
      </c>
    </row>
    <row r="24" spans="1:13" s="43" customFormat="1" ht="18.75" customHeight="1" x14ac:dyDescent="0.25">
      <c r="A24" s="51" t="s">
        <v>27</v>
      </c>
      <c r="B24" s="94">
        <v>701</v>
      </c>
      <c r="C24" s="90" t="s">
        <v>472</v>
      </c>
      <c r="D24" s="91" t="s">
        <v>473</v>
      </c>
      <c r="E24" s="90" t="s">
        <v>474</v>
      </c>
      <c r="F24" s="67" t="s">
        <v>164</v>
      </c>
      <c r="G24" s="70"/>
      <c r="H24" s="67"/>
      <c r="I24" s="67">
        <v>20</v>
      </c>
      <c r="J24" s="67"/>
      <c r="K24" s="67"/>
      <c r="L24" s="79"/>
      <c r="M24" s="50">
        <f>SUM(G24:L24)</f>
        <v>20</v>
      </c>
    </row>
    <row r="25" spans="1:13" ht="21.75" customHeight="1" x14ac:dyDescent="0.25">
      <c r="A25" s="51" t="s">
        <v>28</v>
      </c>
      <c r="B25" s="120">
        <v>172</v>
      </c>
      <c r="C25" s="68" t="s">
        <v>342</v>
      </c>
      <c r="D25" s="72" t="s">
        <v>343</v>
      </c>
      <c r="E25" s="71" t="s">
        <v>341</v>
      </c>
      <c r="F25" s="69" t="s">
        <v>344</v>
      </c>
      <c r="G25" s="63"/>
      <c r="H25" s="69">
        <v>18</v>
      </c>
      <c r="I25" s="69"/>
      <c r="J25" s="69"/>
      <c r="K25" s="69"/>
      <c r="L25" s="80"/>
      <c r="M25" s="49">
        <v>18</v>
      </c>
    </row>
    <row r="26" spans="1:13" s="42" customFormat="1" ht="18.75" customHeight="1" x14ac:dyDescent="0.25">
      <c r="A26" s="51" t="s">
        <v>29</v>
      </c>
      <c r="B26" s="120">
        <v>47</v>
      </c>
      <c r="C26" s="68" t="s">
        <v>345</v>
      </c>
      <c r="D26" s="72" t="s">
        <v>346</v>
      </c>
      <c r="E26" s="62"/>
      <c r="F26" s="69" t="s">
        <v>313</v>
      </c>
      <c r="G26" s="63"/>
      <c r="H26" s="69">
        <v>16</v>
      </c>
      <c r="I26" s="69"/>
      <c r="J26" s="69"/>
      <c r="K26" s="69"/>
      <c r="L26" s="80"/>
      <c r="M26" s="49">
        <v>16</v>
      </c>
    </row>
    <row r="27" spans="1:13" ht="23.25" customHeight="1" x14ac:dyDescent="0.25">
      <c r="A27" s="51" t="s">
        <v>30</v>
      </c>
      <c r="B27" s="121">
        <v>21</v>
      </c>
      <c r="C27" s="75" t="s">
        <v>232</v>
      </c>
      <c r="D27" s="10" t="s">
        <v>233</v>
      </c>
      <c r="E27" s="11"/>
      <c r="F27" s="46" t="s">
        <v>236</v>
      </c>
      <c r="G27" s="47">
        <v>16</v>
      </c>
      <c r="H27" s="49"/>
      <c r="I27" s="49"/>
      <c r="J27" s="49"/>
      <c r="K27" s="49"/>
      <c r="L27" s="49"/>
      <c r="M27" s="49">
        <f t="shared" ref="M27:M35" si="2">SUM(G27:L27)</f>
        <v>16</v>
      </c>
    </row>
    <row r="28" spans="1:13" x14ac:dyDescent="0.25">
      <c r="A28" s="51" t="s">
        <v>31</v>
      </c>
      <c r="B28" s="120">
        <v>73</v>
      </c>
      <c r="C28" s="61" t="s">
        <v>498</v>
      </c>
      <c r="D28" s="63" t="s">
        <v>499</v>
      </c>
      <c r="E28" s="61" t="s">
        <v>500</v>
      </c>
      <c r="F28" s="63" t="s">
        <v>59</v>
      </c>
      <c r="G28" s="63"/>
      <c r="H28" s="69"/>
      <c r="I28" s="69"/>
      <c r="J28" s="69">
        <v>15</v>
      </c>
      <c r="K28" s="69"/>
      <c r="L28" s="80"/>
      <c r="M28" s="49">
        <f t="shared" si="2"/>
        <v>15</v>
      </c>
    </row>
    <row r="29" spans="1:13" x14ac:dyDescent="0.25">
      <c r="A29" s="51" t="s">
        <v>32</v>
      </c>
      <c r="B29" s="120">
        <v>52</v>
      </c>
      <c r="C29" s="61" t="s">
        <v>501</v>
      </c>
      <c r="D29" s="63" t="s">
        <v>504</v>
      </c>
      <c r="E29" s="61" t="s">
        <v>502</v>
      </c>
      <c r="F29" s="63" t="s">
        <v>503</v>
      </c>
      <c r="G29" s="63"/>
      <c r="H29" s="69"/>
      <c r="I29" s="69"/>
      <c r="J29" s="69">
        <v>14</v>
      </c>
      <c r="K29" s="69"/>
      <c r="L29" s="80"/>
      <c r="M29" s="49">
        <f t="shared" si="2"/>
        <v>14</v>
      </c>
    </row>
    <row r="30" spans="1:13" ht="23.25" customHeight="1" x14ac:dyDescent="0.25">
      <c r="A30" s="51" t="s">
        <v>33</v>
      </c>
      <c r="B30" s="121">
        <v>102</v>
      </c>
      <c r="C30" s="75" t="s">
        <v>237</v>
      </c>
      <c r="D30" s="10" t="s">
        <v>241</v>
      </c>
      <c r="E30" s="52" t="s">
        <v>239</v>
      </c>
      <c r="F30" s="46" t="s">
        <v>240</v>
      </c>
      <c r="G30" s="47">
        <v>14</v>
      </c>
      <c r="H30" s="49"/>
      <c r="I30" s="49"/>
      <c r="J30" s="49"/>
      <c r="K30" s="49"/>
      <c r="L30" s="49"/>
      <c r="M30" s="49">
        <f t="shared" si="2"/>
        <v>14</v>
      </c>
    </row>
    <row r="31" spans="1:13" ht="23.25" customHeight="1" x14ac:dyDescent="0.25">
      <c r="A31" s="44" t="s">
        <v>34</v>
      </c>
      <c r="B31" s="122">
        <v>12</v>
      </c>
      <c r="C31" s="76" t="s">
        <v>249</v>
      </c>
      <c r="D31" s="11" t="s">
        <v>250</v>
      </c>
      <c r="E31" s="11" t="s">
        <v>225</v>
      </c>
      <c r="F31" s="49" t="s">
        <v>227</v>
      </c>
      <c r="G31" s="96">
        <v>11</v>
      </c>
      <c r="H31" s="50"/>
      <c r="I31" s="50"/>
      <c r="J31" s="50"/>
      <c r="K31" s="50"/>
      <c r="L31" s="50"/>
      <c r="M31" s="50">
        <f t="shared" si="2"/>
        <v>11</v>
      </c>
    </row>
    <row r="32" spans="1:13" x14ac:dyDescent="0.25">
      <c r="A32" s="51" t="s">
        <v>35</v>
      </c>
      <c r="B32" s="120">
        <v>334</v>
      </c>
      <c r="C32" s="68" t="s">
        <v>508</v>
      </c>
      <c r="D32" s="69" t="s">
        <v>505</v>
      </c>
      <c r="E32" s="68" t="s">
        <v>506</v>
      </c>
      <c r="F32" s="69" t="s">
        <v>507</v>
      </c>
      <c r="G32" s="63"/>
      <c r="H32" s="69"/>
      <c r="I32" s="69"/>
      <c r="J32" s="69">
        <v>11</v>
      </c>
      <c r="K32" s="69"/>
      <c r="L32" s="80"/>
      <c r="M32" s="49">
        <f t="shared" si="2"/>
        <v>11</v>
      </c>
    </row>
    <row r="33" spans="1:13" x14ac:dyDescent="0.25">
      <c r="A33" s="51" t="s">
        <v>36</v>
      </c>
      <c r="B33" s="120">
        <v>77</v>
      </c>
      <c r="C33" s="68" t="s">
        <v>509</v>
      </c>
      <c r="D33" s="69" t="s">
        <v>510</v>
      </c>
      <c r="E33" s="68"/>
      <c r="F33" s="69" t="s">
        <v>119</v>
      </c>
      <c r="G33" s="63"/>
      <c r="H33" s="69"/>
      <c r="I33" s="69"/>
      <c r="J33" s="69">
        <v>10</v>
      </c>
      <c r="K33" s="69"/>
      <c r="L33" s="80"/>
      <c r="M33" s="49">
        <f t="shared" si="2"/>
        <v>10</v>
      </c>
    </row>
    <row r="34" spans="1:13" ht="20.25" customHeight="1" x14ac:dyDescent="0.25">
      <c r="A34" s="51" t="s">
        <v>37</v>
      </c>
      <c r="B34" s="94">
        <v>714</v>
      </c>
      <c r="C34" s="76" t="s">
        <v>251</v>
      </c>
      <c r="D34" s="72" t="s">
        <v>252</v>
      </c>
      <c r="E34" s="68" t="s">
        <v>254</v>
      </c>
      <c r="F34" s="69" t="s">
        <v>253</v>
      </c>
      <c r="G34" s="70">
        <v>10</v>
      </c>
      <c r="H34" s="67"/>
      <c r="I34" s="67"/>
      <c r="J34" s="67"/>
      <c r="K34" s="67"/>
      <c r="L34" s="67"/>
      <c r="M34" s="70">
        <f t="shared" si="2"/>
        <v>10</v>
      </c>
    </row>
    <row r="35" spans="1:13" s="42" customFormat="1" x14ac:dyDescent="0.25">
      <c r="A35" s="51" t="s">
        <v>38</v>
      </c>
      <c r="B35" s="120">
        <v>98</v>
      </c>
      <c r="C35" s="61" t="s">
        <v>511</v>
      </c>
      <c r="D35" s="63" t="s">
        <v>512</v>
      </c>
      <c r="E35" s="129" t="s">
        <v>513</v>
      </c>
      <c r="F35" s="63" t="s">
        <v>514</v>
      </c>
      <c r="G35" s="63"/>
      <c r="H35" s="69"/>
      <c r="I35" s="69"/>
      <c r="J35" s="69">
        <v>9</v>
      </c>
      <c r="K35" s="69"/>
      <c r="L35" s="80"/>
      <c r="M35" s="49">
        <f t="shared" si="2"/>
        <v>9</v>
      </c>
    </row>
    <row r="36" spans="1:13" x14ac:dyDescent="0.25">
      <c r="A36" s="51" t="s">
        <v>39</v>
      </c>
      <c r="B36" s="17"/>
      <c r="C36" s="25"/>
      <c r="D36" s="26"/>
      <c r="E36" s="25"/>
      <c r="F36" s="25"/>
      <c r="G36" s="22"/>
      <c r="H36" s="16"/>
      <c r="I36" s="16"/>
      <c r="J36" s="16"/>
      <c r="K36" s="16"/>
      <c r="L36" s="6"/>
      <c r="M36" s="14"/>
    </row>
    <row r="37" spans="1:13" x14ac:dyDescent="0.25">
      <c r="A37" s="51" t="s">
        <v>40</v>
      </c>
      <c r="B37" s="17"/>
      <c r="C37" s="25"/>
      <c r="D37" s="26"/>
      <c r="E37" s="25"/>
      <c r="F37" s="25"/>
      <c r="G37" s="22"/>
      <c r="H37" s="16"/>
      <c r="I37" s="16"/>
      <c r="J37" s="16"/>
      <c r="K37" s="16"/>
      <c r="L37" s="6"/>
      <c r="M37" s="14"/>
    </row>
    <row r="38" spans="1:13" x14ac:dyDescent="0.25">
      <c r="A38" s="51" t="s">
        <v>41</v>
      </c>
      <c r="B38" s="17"/>
      <c r="C38" s="20"/>
      <c r="D38" s="21"/>
      <c r="E38" s="24"/>
      <c r="F38" s="20"/>
      <c r="G38" s="22"/>
      <c r="H38" s="16"/>
      <c r="I38" s="16"/>
      <c r="J38" s="16"/>
      <c r="K38" s="16"/>
      <c r="L38" s="6"/>
      <c r="M38" s="14"/>
    </row>
    <row r="39" spans="1:13" x14ac:dyDescent="0.25">
      <c r="A39" s="51" t="s">
        <v>42</v>
      </c>
      <c r="B39" s="17"/>
      <c r="C39" s="20"/>
      <c r="D39" s="21"/>
      <c r="E39" s="20"/>
      <c r="F39" s="20"/>
      <c r="G39" s="22"/>
      <c r="H39" s="16"/>
      <c r="I39" s="16"/>
      <c r="J39" s="16"/>
      <c r="K39" s="16"/>
      <c r="L39" s="6"/>
      <c r="M39" s="8"/>
    </row>
    <row r="40" spans="1:13" x14ac:dyDescent="0.25">
      <c r="A40" s="51" t="s">
        <v>43</v>
      </c>
      <c r="B40" s="17"/>
      <c r="C40" s="25"/>
      <c r="D40" s="26"/>
      <c r="E40" s="27"/>
      <c r="F40" s="25"/>
      <c r="G40" s="22"/>
      <c r="H40" s="16"/>
      <c r="I40" s="16"/>
      <c r="J40" s="16"/>
      <c r="K40" s="16"/>
      <c r="L40" s="6"/>
      <c r="M40" s="8"/>
    </row>
    <row r="41" spans="1:13" x14ac:dyDescent="0.25">
      <c r="A41" s="51" t="s">
        <v>44</v>
      </c>
      <c r="B41" s="17"/>
      <c r="C41" s="25"/>
      <c r="D41" s="26"/>
      <c r="E41" s="25"/>
      <c r="F41" s="25"/>
      <c r="G41" s="22"/>
      <c r="H41" s="16"/>
      <c r="I41" s="16"/>
      <c r="J41" s="16"/>
      <c r="K41" s="16"/>
      <c r="L41" s="6"/>
      <c r="M41" s="8"/>
    </row>
    <row r="42" spans="1:13" ht="16.5" thickBot="1" x14ac:dyDescent="0.3">
      <c r="A42" s="97" t="s">
        <v>45</v>
      </c>
      <c r="B42" s="38"/>
      <c r="C42" s="29"/>
      <c r="D42" s="30"/>
      <c r="E42" s="31"/>
      <c r="F42" s="29"/>
      <c r="G42" s="32"/>
      <c r="H42" s="33"/>
      <c r="I42" s="33"/>
      <c r="J42" s="33"/>
      <c r="K42" s="33"/>
      <c r="L42" s="57"/>
      <c r="M42" s="8"/>
    </row>
  </sheetData>
  <mergeCells count="18">
    <mergeCell ref="A1:M1"/>
    <mergeCell ref="A2:M2"/>
    <mergeCell ref="A3:E3"/>
    <mergeCell ref="F3:M3"/>
    <mergeCell ref="A4:E4"/>
    <mergeCell ref="F4:M10"/>
    <mergeCell ref="A5:E5"/>
    <mergeCell ref="A7:E7"/>
    <mergeCell ref="A8:E8"/>
    <mergeCell ref="A9:E9"/>
    <mergeCell ref="F11:F12"/>
    <mergeCell ref="M11:M12"/>
    <mergeCell ref="A10:E10"/>
    <mergeCell ref="A11:A12"/>
    <mergeCell ref="B11:B12"/>
    <mergeCell ref="C11:C12"/>
    <mergeCell ref="D11:D12"/>
    <mergeCell ref="E11:E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2"/>
  <sheetViews>
    <sheetView topLeftCell="A25" workbookViewId="0">
      <selection activeCell="A33" sqref="A33:XFD42"/>
    </sheetView>
  </sheetViews>
  <sheetFormatPr defaultRowHeight="15.75" x14ac:dyDescent="0.25"/>
  <cols>
    <col min="1" max="1" width="4.7109375" style="34" customWidth="1"/>
    <col min="2" max="2" width="10.42578125" style="34" customWidth="1"/>
    <col min="3" max="3" width="38.7109375" style="35" customWidth="1"/>
    <col min="4" max="4" width="14.42578125" style="36" customWidth="1"/>
    <col min="5" max="5" width="85.140625" style="35" customWidth="1"/>
    <col min="6" max="6" width="32" style="35" customWidth="1"/>
    <col min="7" max="7" width="11.7109375" style="34" customWidth="1"/>
    <col min="8" max="8" width="9.7109375" style="37" customWidth="1"/>
    <col min="9" max="9" width="13.7109375" style="37" customWidth="1"/>
    <col min="10" max="10" width="9.28515625" style="37" customWidth="1"/>
    <col min="11" max="11" width="18.7109375" style="37" bestFit="1" customWidth="1"/>
    <col min="12" max="12" width="14.42578125" style="37" bestFit="1" customWidth="1"/>
    <col min="13" max="13" width="10" style="59" customWidth="1"/>
  </cols>
  <sheetData>
    <row r="1" spans="1:13" ht="26.25" x14ac:dyDescent="0.4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15" x14ac:dyDescent="0.25">
      <c r="A2" s="153" t="s">
        <v>46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/>
    </row>
    <row r="3" spans="1:13" ht="15" x14ac:dyDescent="0.25">
      <c r="A3" s="156" t="s">
        <v>1</v>
      </c>
      <c r="B3" s="157"/>
      <c r="C3" s="157"/>
      <c r="D3" s="157"/>
      <c r="E3" s="158"/>
      <c r="F3" s="159" t="s">
        <v>2</v>
      </c>
      <c r="G3" s="144"/>
      <c r="H3" s="144"/>
      <c r="I3" s="144"/>
      <c r="J3" s="144"/>
      <c r="K3" s="144"/>
      <c r="L3" s="144"/>
      <c r="M3" s="160"/>
    </row>
    <row r="4" spans="1:13" ht="15" x14ac:dyDescent="0.25">
      <c r="A4" s="161" t="s">
        <v>71</v>
      </c>
      <c r="B4" s="162"/>
      <c r="C4" s="162"/>
      <c r="D4" s="162"/>
      <c r="E4" s="163"/>
      <c r="F4" s="164" t="s">
        <v>3</v>
      </c>
      <c r="G4" s="165"/>
      <c r="H4" s="165"/>
      <c r="I4" s="165"/>
      <c r="J4" s="165"/>
      <c r="K4" s="165"/>
      <c r="L4" s="165"/>
      <c r="M4" s="166"/>
    </row>
    <row r="5" spans="1:13" ht="15" x14ac:dyDescent="0.25">
      <c r="A5" s="161" t="s">
        <v>70</v>
      </c>
      <c r="B5" s="162"/>
      <c r="C5" s="162"/>
      <c r="D5" s="162"/>
      <c r="E5" s="163"/>
      <c r="F5" s="167"/>
      <c r="G5" s="168"/>
      <c r="H5" s="168"/>
      <c r="I5" s="168"/>
      <c r="J5" s="168"/>
      <c r="K5" s="168"/>
      <c r="L5" s="168"/>
      <c r="M5" s="169"/>
    </row>
    <row r="6" spans="1:13" ht="15" x14ac:dyDescent="0.25">
      <c r="A6" s="1" t="s">
        <v>72</v>
      </c>
      <c r="B6" s="2"/>
      <c r="C6" s="2"/>
      <c r="D6" s="3"/>
      <c r="E6" s="4"/>
      <c r="F6" s="167"/>
      <c r="G6" s="168"/>
      <c r="H6" s="168"/>
      <c r="I6" s="168"/>
      <c r="J6" s="168"/>
      <c r="K6" s="168"/>
      <c r="L6" s="168"/>
      <c r="M6" s="169"/>
    </row>
    <row r="7" spans="1:13" ht="15" customHeight="1" x14ac:dyDescent="0.25">
      <c r="A7" s="161" t="s">
        <v>437</v>
      </c>
      <c r="B7" s="162"/>
      <c r="C7" s="162"/>
      <c r="D7" s="162"/>
      <c r="E7" s="163"/>
      <c r="F7" s="167"/>
      <c r="G7" s="168"/>
      <c r="H7" s="168"/>
      <c r="I7" s="168"/>
      <c r="J7" s="168"/>
      <c r="K7" s="168"/>
      <c r="L7" s="168"/>
      <c r="M7" s="169"/>
    </row>
    <row r="8" spans="1:13" ht="15" x14ac:dyDescent="0.25">
      <c r="A8" s="173" t="s">
        <v>74</v>
      </c>
      <c r="B8" s="174"/>
      <c r="C8" s="174"/>
      <c r="D8" s="174"/>
      <c r="E8" s="175"/>
      <c r="F8" s="167"/>
      <c r="G8" s="168"/>
      <c r="H8" s="168"/>
      <c r="I8" s="168"/>
      <c r="J8" s="168"/>
      <c r="K8" s="168"/>
      <c r="L8" s="168"/>
      <c r="M8" s="169"/>
    </row>
    <row r="9" spans="1:13" ht="15" x14ac:dyDescent="0.25">
      <c r="A9" s="161" t="s">
        <v>75</v>
      </c>
      <c r="B9" s="162"/>
      <c r="C9" s="162"/>
      <c r="D9" s="162"/>
      <c r="E9" s="163"/>
      <c r="F9" s="167"/>
      <c r="G9" s="168"/>
      <c r="H9" s="168"/>
      <c r="I9" s="168"/>
      <c r="J9" s="168"/>
      <c r="K9" s="168"/>
      <c r="L9" s="168"/>
      <c r="M9" s="169"/>
    </row>
    <row r="10" spans="1:13" ht="15" x14ac:dyDescent="0.25">
      <c r="A10" s="143" t="s">
        <v>274</v>
      </c>
      <c r="B10" s="144"/>
      <c r="C10" s="144"/>
      <c r="D10" s="144"/>
      <c r="E10" s="145"/>
      <c r="F10" s="170"/>
      <c r="G10" s="171"/>
      <c r="H10" s="171"/>
      <c r="I10" s="171"/>
      <c r="J10" s="171"/>
      <c r="K10" s="171"/>
      <c r="L10" s="171"/>
      <c r="M10" s="172"/>
    </row>
    <row r="11" spans="1:13" ht="15" x14ac:dyDescent="0.25">
      <c r="A11" s="176" t="s">
        <v>5</v>
      </c>
      <c r="B11" s="178" t="s">
        <v>47</v>
      </c>
      <c r="C11" s="148" t="s">
        <v>6</v>
      </c>
      <c r="D11" s="148" t="s">
        <v>7</v>
      </c>
      <c r="E11" s="148" t="s">
        <v>8</v>
      </c>
      <c r="F11" s="148" t="s">
        <v>9</v>
      </c>
      <c r="G11" s="5" t="s">
        <v>76</v>
      </c>
      <c r="H11" s="6" t="s">
        <v>77</v>
      </c>
      <c r="I11" s="6" t="s">
        <v>78</v>
      </c>
      <c r="J11" s="6" t="s">
        <v>79</v>
      </c>
      <c r="K11" s="6" t="s">
        <v>81</v>
      </c>
      <c r="L11" s="16" t="s">
        <v>78</v>
      </c>
      <c r="M11" s="140" t="s">
        <v>10</v>
      </c>
    </row>
    <row r="12" spans="1:13" ht="15" x14ac:dyDescent="0.25">
      <c r="A12" s="177"/>
      <c r="B12" s="179"/>
      <c r="C12" s="149"/>
      <c r="D12" s="149"/>
      <c r="E12" s="149"/>
      <c r="F12" s="149"/>
      <c r="G12" s="7" t="s">
        <v>11</v>
      </c>
      <c r="H12" s="8" t="s">
        <v>12</v>
      </c>
      <c r="I12" s="8" t="s">
        <v>13</v>
      </c>
      <c r="J12" s="8" t="s">
        <v>80</v>
      </c>
      <c r="K12" s="8" t="s">
        <v>82</v>
      </c>
      <c r="L12" s="8" t="s">
        <v>83</v>
      </c>
      <c r="M12" s="140"/>
    </row>
    <row r="13" spans="1:13" x14ac:dyDescent="0.25">
      <c r="A13" s="9" t="s">
        <v>14</v>
      </c>
      <c r="B13" s="74">
        <v>21</v>
      </c>
      <c r="C13" s="39" t="s">
        <v>312</v>
      </c>
      <c r="D13" s="10" t="s">
        <v>311</v>
      </c>
      <c r="E13" s="11"/>
      <c r="F13" s="46" t="s">
        <v>289</v>
      </c>
      <c r="G13" s="47">
        <v>16</v>
      </c>
      <c r="H13" s="49">
        <v>20</v>
      </c>
      <c r="I13" s="49">
        <v>22</v>
      </c>
      <c r="J13" s="49">
        <v>22</v>
      </c>
      <c r="K13" s="49"/>
      <c r="L13" s="49"/>
      <c r="M13" s="49">
        <f>SUM(G13:L13)</f>
        <v>80</v>
      </c>
    </row>
    <row r="14" spans="1:13" x14ac:dyDescent="0.25">
      <c r="A14" s="51" t="s">
        <v>16</v>
      </c>
      <c r="B14" s="50">
        <v>336</v>
      </c>
      <c r="C14" s="76" t="s">
        <v>305</v>
      </c>
      <c r="D14" s="52" t="s">
        <v>304</v>
      </c>
      <c r="E14" s="52" t="s">
        <v>306</v>
      </c>
      <c r="F14" s="46" t="s">
        <v>307</v>
      </c>
      <c r="G14" s="47">
        <v>20</v>
      </c>
      <c r="H14" s="49"/>
      <c r="I14" s="49">
        <v>20</v>
      </c>
      <c r="J14" s="49">
        <v>25</v>
      </c>
      <c r="K14" s="49"/>
      <c r="L14" s="49"/>
      <c r="M14" s="49">
        <f>SUM(G14:L14)</f>
        <v>65</v>
      </c>
    </row>
    <row r="15" spans="1:13" x14ac:dyDescent="0.25">
      <c r="A15" s="51" t="s">
        <v>17</v>
      </c>
      <c r="B15" s="50">
        <v>58</v>
      </c>
      <c r="C15" s="76" t="s">
        <v>298</v>
      </c>
      <c r="D15" s="11" t="s">
        <v>485</v>
      </c>
      <c r="E15" s="60" t="s">
        <v>299</v>
      </c>
      <c r="F15" s="66" t="s">
        <v>60</v>
      </c>
      <c r="G15" s="13">
        <v>25</v>
      </c>
      <c r="H15" s="49"/>
      <c r="I15" s="49">
        <v>25</v>
      </c>
      <c r="J15" s="48"/>
      <c r="K15" s="48"/>
      <c r="L15" s="48"/>
      <c r="M15" s="13">
        <f>SUM(G15:L15)</f>
        <v>50</v>
      </c>
    </row>
    <row r="16" spans="1:13" x14ac:dyDescent="0.25">
      <c r="A16" s="9" t="s">
        <v>18</v>
      </c>
      <c r="B16" s="74">
        <v>69</v>
      </c>
      <c r="C16" s="39" t="s">
        <v>357</v>
      </c>
      <c r="D16" s="11" t="s">
        <v>360</v>
      </c>
      <c r="E16" s="11" t="s">
        <v>358</v>
      </c>
      <c r="F16" s="46" t="s">
        <v>359</v>
      </c>
      <c r="G16" s="47"/>
      <c r="H16" s="49">
        <v>25</v>
      </c>
      <c r="I16" s="49"/>
      <c r="J16" s="49"/>
      <c r="K16" s="49"/>
      <c r="L16" s="49"/>
      <c r="M16" s="49">
        <f>SUM(H16:L16)</f>
        <v>25</v>
      </c>
    </row>
    <row r="17" spans="1:13" x14ac:dyDescent="0.25">
      <c r="A17" s="9" t="s">
        <v>20</v>
      </c>
      <c r="B17" s="74">
        <v>35</v>
      </c>
      <c r="C17" s="39" t="s">
        <v>361</v>
      </c>
      <c r="D17" s="11" t="s">
        <v>362</v>
      </c>
      <c r="E17" s="11" t="s">
        <v>363</v>
      </c>
      <c r="F17" s="46" t="s">
        <v>364</v>
      </c>
      <c r="G17" s="13"/>
      <c r="H17" s="14">
        <v>22</v>
      </c>
      <c r="I17" s="14"/>
      <c r="J17" s="14"/>
      <c r="K17" s="14"/>
      <c r="L17" s="14"/>
      <c r="M17" s="14">
        <f>SUM(H17:L17)</f>
        <v>22</v>
      </c>
    </row>
    <row r="18" spans="1:13" x14ac:dyDescent="0.25">
      <c r="A18" s="51" t="s">
        <v>21</v>
      </c>
      <c r="B18" s="50">
        <v>411</v>
      </c>
      <c r="C18" s="76" t="s">
        <v>300</v>
      </c>
      <c r="D18" s="11" t="s">
        <v>301</v>
      </c>
      <c r="E18" s="60" t="s">
        <v>302</v>
      </c>
      <c r="F18" s="67" t="s">
        <v>303</v>
      </c>
      <c r="G18" s="47">
        <v>22</v>
      </c>
      <c r="H18" s="49"/>
      <c r="I18" s="49"/>
      <c r="J18" s="49"/>
      <c r="K18" s="49"/>
      <c r="L18" s="49"/>
      <c r="M18" s="47">
        <f>SUM(G18:L18)</f>
        <v>22</v>
      </c>
    </row>
    <row r="19" spans="1:13" x14ac:dyDescent="0.25">
      <c r="A19" s="9" t="s">
        <v>22</v>
      </c>
      <c r="B19" s="74">
        <v>77</v>
      </c>
      <c r="C19" s="39" t="s">
        <v>308</v>
      </c>
      <c r="D19" s="10" t="s">
        <v>309</v>
      </c>
      <c r="E19" s="11" t="s">
        <v>310</v>
      </c>
      <c r="F19" s="46" t="s">
        <v>61</v>
      </c>
      <c r="G19" s="47">
        <v>18</v>
      </c>
      <c r="H19" s="49"/>
      <c r="I19" s="49"/>
      <c r="J19" s="49"/>
      <c r="K19" s="49"/>
      <c r="L19" s="49"/>
      <c r="M19" s="49">
        <f>SUM(G19:L19)</f>
        <v>18</v>
      </c>
    </row>
    <row r="20" spans="1:13" x14ac:dyDescent="0.25">
      <c r="A20" s="9" t="s">
        <v>23</v>
      </c>
      <c r="B20" s="74"/>
      <c r="C20" s="39"/>
      <c r="D20" s="11"/>
      <c r="E20" s="11"/>
      <c r="F20" s="49"/>
      <c r="G20" s="19"/>
      <c r="H20" s="14"/>
      <c r="I20" s="14"/>
      <c r="J20" s="14"/>
      <c r="K20" s="14"/>
      <c r="L20" s="14"/>
      <c r="M20" s="14"/>
    </row>
    <row r="21" spans="1:13" x14ac:dyDescent="0.25">
      <c r="A21" s="9" t="s">
        <v>24</v>
      </c>
      <c r="B21" s="50"/>
      <c r="C21" s="76"/>
      <c r="D21" s="11"/>
      <c r="E21" s="11"/>
      <c r="F21" s="49"/>
      <c r="G21" s="19"/>
      <c r="H21" s="14"/>
      <c r="I21" s="14"/>
      <c r="J21" s="14"/>
      <c r="K21" s="14"/>
      <c r="L21" s="14"/>
      <c r="M21" s="14"/>
    </row>
    <row r="22" spans="1:13" x14ac:dyDescent="0.25">
      <c r="A22" s="44" t="s">
        <v>25</v>
      </c>
      <c r="B22" s="73"/>
      <c r="C22" s="76"/>
      <c r="D22" s="72"/>
      <c r="E22" s="68"/>
      <c r="F22" s="69"/>
      <c r="G22" s="70"/>
      <c r="H22" s="67"/>
      <c r="I22" s="67"/>
      <c r="J22" s="67"/>
      <c r="K22" s="67"/>
      <c r="L22" s="67"/>
      <c r="M22" s="70"/>
    </row>
    <row r="23" spans="1:13" x14ac:dyDescent="0.25">
      <c r="A23" s="44" t="s">
        <v>26</v>
      </c>
      <c r="B23" s="73"/>
      <c r="C23" s="68"/>
      <c r="D23" s="72"/>
      <c r="E23" s="71"/>
      <c r="F23" s="69"/>
      <c r="G23" s="70"/>
      <c r="H23" s="67"/>
      <c r="I23" s="67"/>
      <c r="J23" s="67"/>
      <c r="K23" s="67"/>
      <c r="L23" s="67"/>
      <c r="M23" s="70"/>
    </row>
    <row r="24" spans="1:13" ht="15" x14ac:dyDescent="0.25">
      <c r="A24" s="9" t="s">
        <v>27</v>
      </c>
      <c r="B24" s="15"/>
      <c r="C24" s="20"/>
      <c r="D24" s="21"/>
      <c r="E24" s="23"/>
      <c r="F24" s="21"/>
      <c r="G24" s="22"/>
      <c r="H24" s="16"/>
      <c r="I24" s="16"/>
      <c r="J24" s="16"/>
      <c r="K24" s="16"/>
      <c r="L24" s="6"/>
      <c r="M24" s="8"/>
    </row>
    <row r="25" spans="1:13" ht="15" x14ac:dyDescent="0.25">
      <c r="A25" s="9" t="s">
        <v>28</v>
      </c>
      <c r="B25" s="17"/>
      <c r="C25" s="20"/>
      <c r="D25" s="21"/>
      <c r="E25" s="24"/>
      <c r="F25" s="21"/>
      <c r="G25" s="22"/>
      <c r="H25" s="16"/>
      <c r="I25" s="16"/>
      <c r="J25" s="16"/>
      <c r="K25" s="16"/>
      <c r="L25" s="6"/>
      <c r="M25" s="8"/>
    </row>
    <row r="26" spans="1:13" ht="15" x14ac:dyDescent="0.25">
      <c r="A26" s="9" t="s">
        <v>29</v>
      </c>
      <c r="B26" s="17"/>
      <c r="C26" s="20"/>
      <c r="D26" s="21"/>
      <c r="E26" s="20"/>
      <c r="F26" s="21"/>
      <c r="G26" s="22"/>
      <c r="H26" s="16"/>
      <c r="I26" s="16"/>
      <c r="J26" s="16"/>
      <c r="K26" s="16"/>
      <c r="L26" s="6"/>
      <c r="M26" s="8"/>
    </row>
    <row r="27" spans="1:13" ht="15" x14ac:dyDescent="0.25">
      <c r="A27" s="9" t="s">
        <v>30</v>
      </c>
      <c r="B27" s="17"/>
      <c r="C27" s="20"/>
      <c r="D27" s="21"/>
      <c r="E27" s="24"/>
      <c r="F27" s="21"/>
      <c r="G27" s="22"/>
      <c r="H27" s="16"/>
      <c r="I27" s="16"/>
      <c r="J27" s="16"/>
      <c r="K27" s="16"/>
      <c r="L27" s="6"/>
      <c r="M27" s="8"/>
    </row>
    <row r="28" spans="1:13" ht="15" x14ac:dyDescent="0.25">
      <c r="A28" s="9" t="s">
        <v>31</v>
      </c>
      <c r="B28" s="17"/>
      <c r="C28" s="20"/>
      <c r="D28" s="21"/>
      <c r="E28" s="20"/>
      <c r="F28" s="21"/>
      <c r="G28" s="22"/>
      <c r="H28" s="16"/>
      <c r="I28" s="16"/>
      <c r="J28" s="16"/>
      <c r="K28" s="16"/>
      <c r="L28" s="6"/>
      <c r="M28" s="8"/>
    </row>
    <row r="29" spans="1:13" ht="15" x14ac:dyDescent="0.25">
      <c r="A29" s="9" t="s">
        <v>32</v>
      </c>
      <c r="B29" s="17"/>
      <c r="C29" s="20"/>
      <c r="D29" s="21"/>
      <c r="E29" s="20"/>
      <c r="F29" s="21"/>
      <c r="G29" s="22"/>
      <c r="H29" s="16"/>
      <c r="I29" s="16"/>
      <c r="J29" s="16"/>
      <c r="K29" s="16"/>
      <c r="L29" s="6"/>
      <c r="M29" s="8"/>
    </row>
    <row r="30" spans="1:13" x14ac:dyDescent="0.25">
      <c r="A30" s="9" t="s">
        <v>33</v>
      </c>
      <c r="B30" s="17"/>
      <c r="C30" s="25"/>
      <c r="D30" s="26"/>
      <c r="E30" s="27"/>
      <c r="F30" s="26"/>
      <c r="G30" s="22"/>
      <c r="H30" s="16"/>
      <c r="I30" s="16"/>
      <c r="J30" s="16"/>
      <c r="K30" s="16"/>
      <c r="L30" s="6"/>
      <c r="M30" s="8"/>
    </row>
    <row r="31" spans="1:13" x14ac:dyDescent="0.25">
      <c r="A31" s="9" t="s">
        <v>34</v>
      </c>
      <c r="B31" s="17"/>
      <c r="C31" s="25"/>
      <c r="D31" s="26"/>
      <c r="E31" s="25"/>
      <c r="F31" s="26"/>
      <c r="G31" s="22"/>
      <c r="H31" s="16"/>
      <c r="I31" s="16"/>
      <c r="J31" s="16"/>
      <c r="K31" s="16"/>
      <c r="L31" s="6"/>
      <c r="M31" s="8"/>
    </row>
    <row r="32" spans="1:13" x14ac:dyDescent="0.25">
      <c r="A32" s="9" t="s">
        <v>35</v>
      </c>
      <c r="B32" s="17"/>
      <c r="C32" s="25"/>
      <c r="D32" s="26"/>
      <c r="E32" s="25"/>
      <c r="F32" s="26"/>
      <c r="G32" s="22"/>
      <c r="H32" s="16"/>
      <c r="I32" s="16"/>
      <c r="J32" s="16"/>
      <c r="K32" s="16"/>
      <c r="L32" s="6"/>
      <c r="M32" s="8"/>
    </row>
  </sheetData>
  <mergeCells count="18">
    <mergeCell ref="A1:M1"/>
    <mergeCell ref="A2:M2"/>
    <mergeCell ref="A3:E3"/>
    <mergeCell ref="F3:M3"/>
    <mergeCell ref="A4:E4"/>
    <mergeCell ref="F4:M10"/>
    <mergeCell ref="A5:E5"/>
    <mergeCell ref="A7:E7"/>
    <mergeCell ref="A8:E8"/>
    <mergeCell ref="A9:E9"/>
    <mergeCell ref="F11:F12"/>
    <mergeCell ref="M11:M12"/>
    <mergeCell ref="A10:E10"/>
    <mergeCell ref="A11:A12"/>
    <mergeCell ref="B11:B12"/>
    <mergeCell ref="C11:C12"/>
    <mergeCell ref="D11:D12"/>
    <mergeCell ref="E11:E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50 CC B </vt:lpstr>
      <vt:lpstr>50CC PRÓ </vt:lpstr>
      <vt:lpstr>65CC</vt:lpstr>
      <vt:lpstr>INTERMEDIÁRIA </vt:lpstr>
      <vt:lpstr>MX 1 </vt:lpstr>
      <vt:lpstr>MX JR </vt:lpstr>
      <vt:lpstr>MX 3 </vt:lpstr>
      <vt:lpstr>MX 4 </vt:lpstr>
      <vt:lpstr>NACIONAL PRÓ </vt:lpstr>
      <vt:lpstr>NACIONAL AMADOR </vt:lpstr>
      <vt:lpstr>MX F PRÓ </vt:lpstr>
      <vt:lpstr>MX F AMADOR </vt:lpstr>
      <vt:lpstr>MX 2 JR</vt:lpstr>
      <vt:lpstr>MX 2 </vt:lpstr>
      <vt:lpstr>MX 5 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</cp:lastModifiedBy>
  <dcterms:created xsi:type="dcterms:W3CDTF">2019-04-22T19:02:28Z</dcterms:created>
  <dcterms:modified xsi:type="dcterms:W3CDTF">2019-06-27T21:35:37Z</dcterms:modified>
</cp:coreProperties>
</file>