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backup note velho\Bkp hope\2019\Ranking diversos\"/>
    </mc:Choice>
  </mc:AlternateContent>
  <xr:revisionPtr revIDLastSave="0" documentId="13_ncr:1_{51C928B9-4A70-4202-92D0-B4D4BEC55893}" xr6:coauthVersionLast="43" xr6:coauthVersionMax="43" xr10:uidLastSave="{00000000-0000-0000-0000-000000000000}"/>
  <bookViews>
    <workbookView xWindow="-120" yWindow="-120" windowWidth="20730" windowHeight="11160" activeTab="8" xr2:uid="{00000000-000D-0000-FFFF-FFFF00000000}"/>
  </bookViews>
  <sheets>
    <sheet name="E 1 " sheetId="1" r:id="rId1"/>
    <sheet name="E 2 " sheetId="2" r:id="rId2"/>
    <sheet name="E 3 " sheetId="3" r:id="rId3"/>
    <sheet name="E 4 230" sheetId="4" r:id="rId4"/>
    <sheet name="E 4 PRÓ " sheetId="5" r:id="rId5"/>
    <sheet name="E 35 " sheetId="6" r:id="rId6"/>
    <sheet name="E 40 " sheetId="7" r:id="rId7"/>
    <sheet name="E 45 " sheetId="8" r:id="rId8"/>
    <sheet name="E 50 " sheetId="9" r:id="rId9"/>
    <sheet name="E A " sheetId="10" r:id="rId10"/>
    <sheet name="Feminina " sheetId="11" r:id="rId11"/>
    <sheet name="E J " sheetId="12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9" l="1"/>
  <c r="M18" i="9"/>
  <c r="M13" i="12" l="1"/>
  <c r="M13" i="11"/>
  <c r="M23" i="10"/>
  <c r="M22" i="10"/>
  <c r="M21" i="10"/>
  <c r="M20" i="10"/>
  <c r="M19" i="10"/>
  <c r="M18" i="10"/>
  <c r="M17" i="10"/>
  <c r="M16" i="10"/>
  <c r="M15" i="10"/>
  <c r="M14" i="10"/>
  <c r="M13" i="10"/>
  <c r="M17" i="9"/>
  <c r="M16" i="9"/>
  <c r="M19" i="8"/>
  <c r="M18" i="8"/>
  <c r="M17" i="8"/>
  <c r="M15" i="8"/>
  <c r="M14" i="8"/>
  <c r="M13" i="8"/>
  <c r="M17" i="7"/>
  <c r="M16" i="7"/>
  <c r="M15" i="7"/>
  <c r="M14" i="7"/>
  <c r="M13" i="7"/>
  <c r="M18" i="6"/>
  <c r="M17" i="6"/>
  <c r="M16" i="6"/>
  <c r="M15" i="6"/>
  <c r="M14" i="6"/>
  <c r="M13" i="6"/>
  <c r="M15" i="5"/>
  <c r="M14" i="5"/>
  <c r="M13" i="5"/>
  <c r="M17" i="4"/>
  <c r="M16" i="4"/>
  <c r="M15" i="4"/>
  <c r="M14" i="4"/>
  <c r="M13" i="4"/>
  <c r="M17" i="3"/>
  <c r="M16" i="3"/>
  <c r="M15" i="3"/>
  <c r="M14" i="3"/>
  <c r="M13" i="3"/>
  <c r="M16" i="2"/>
  <c r="M15" i="2"/>
  <c r="M14" i="2"/>
  <c r="M13" i="2"/>
  <c r="M21" i="1"/>
  <c r="M20" i="1"/>
  <c r="M19" i="1"/>
  <c r="M18" i="1"/>
  <c r="M17" i="1"/>
  <c r="M16" i="1"/>
  <c r="M15" i="1"/>
  <c r="M14" i="1"/>
  <c r="M13" i="1"/>
</calcChain>
</file>

<file path=xl/sharedStrings.xml><?xml version="1.0" encoding="utf-8"?>
<sst xmlns="http://schemas.openxmlformats.org/spreadsheetml/2006/main" count="806" uniqueCount="259">
  <si>
    <t>Federação de Motociclismo do Estado de Minas Gerais - FMEMG</t>
  </si>
  <si>
    <t>ETAPAS:</t>
  </si>
  <si>
    <t xml:space="preserve">Supervisão </t>
  </si>
  <si>
    <t>FMEMG</t>
  </si>
  <si>
    <t>Pos</t>
  </si>
  <si>
    <t xml:space="preserve">No.Moto </t>
  </si>
  <si>
    <t xml:space="preserve">Nome </t>
  </si>
  <si>
    <t>Licença FMEMG</t>
  </si>
  <si>
    <t xml:space="preserve">Patrocínio </t>
  </si>
  <si>
    <t>Cidade</t>
  </si>
  <si>
    <t>Total</t>
  </si>
  <si>
    <t xml:space="preserve">1ª </t>
  </si>
  <si>
    <t xml:space="preserve">2ª </t>
  </si>
  <si>
    <t xml:space="preserve">3ª 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</si>
  <si>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</si>
  <si>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</si>
  <si>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</si>
  <si>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</si>
  <si>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</si>
  <si>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</si>
  <si>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</si>
  <si>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</si>
  <si>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</si>
  <si>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</si>
  <si>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</si>
  <si>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</si>
  <si>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</si>
  <si>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</si>
  <si>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</si>
  <si>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</si>
  <si>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</si>
  <si>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</si>
  <si>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</si>
  <si>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</si>
  <si>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Classificação do Campeonato Mineiro de ENDURO FIM 2019</t>
  </si>
  <si>
    <t xml:space="preserve">1a Etapa - Belo Vale - 31 de março </t>
  </si>
  <si>
    <t xml:space="preserve">Belo Vale </t>
  </si>
  <si>
    <t xml:space="preserve">Categoria E 1 </t>
  </si>
  <si>
    <t xml:space="preserve">ADRIANO AVILA </t>
  </si>
  <si>
    <t xml:space="preserve">THIAGO VELOSO </t>
  </si>
  <si>
    <t xml:space="preserve"> No. 41465</t>
  </si>
  <si>
    <t>No. 23972</t>
  </si>
  <si>
    <t>HONDA MOTOGERAIS/LUCIOLI/HGF</t>
  </si>
  <si>
    <t xml:space="preserve">LEANDRO ANDRADE FRANCA </t>
  </si>
  <si>
    <t>No. 31546</t>
  </si>
  <si>
    <t xml:space="preserve">TRÊS PONTAS - MG </t>
  </si>
  <si>
    <t xml:space="preserve">CURVELO - MG </t>
  </si>
  <si>
    <t xml:space="preserve">ANDRE LUIZ DUTRA MASRTINS </t>
  </si>
  <si>
    <t>No. 43168</t>
  </si>
  <si>
    <t xml:space="preserve">SÃO SEBASTIÃO DO PARAISO - MG </t>
  </si>
  <si>
    <t xml:space="preserve">HARISSON FOX </t>
  </si>
  <si>
    <t>No. 108488</t>
  </si>
  <si>
    <t xml:space="preserve">MENTA MOTOS </t>
  </si>
  <si>
    <t xml:space="preserve">BHTE  MG </t>
  </si>
  <si>
    <t>ALEXANDRE CAMPOS MAIA</t>
  </si>
  <si>
    <t xml:space="preserve">No. 41709 </t>
  </si>
  <si>
    <t>6a Etapa -</t>
  </si>
  <si>
    <t xml:space="preserve">GABRIEL LUCAS SOARES </t>
  </si>
  <si>
    <t>No. 15688</t>
  </si>
  <si>
    <t xml:space="preserve">DIVINOPOLIS - MG </t>
  </si>
  <si>
    <t xml:space="preserve">HONDA RACING/ASW/HONDA SEGUROS/OLEO GENUINO HONDA/TECHIRIDE/MRP PRÓ/EDGERS/AGUA MINERAL INGÁ/ALPINESTARBR RACE TECH </t>
  </si>
  <si>
    <t xml:space="preserve">LUIZ CARLOS NATALE </t>
  </si>
  <si>
    <t>No. 48609</t>
  </si>
  <si>
    <t xml:space="preserve">BHTE </t>
  </si>
  <si>
    <t xml:space="preserve">NICOLAS RODRIGUES </t>
  </si>
  <si>
    <t xml:space="preserve">PRO-TECH KAWASAKI/RACE TECH/MOTOREX/EDGERS/IRIS </t>
  </si>
  <si>
    <t xml:space="preserve">NITEROI - RJ </t>
  </si>
  <si>
    <t xml:space="preserve">No. 23302 </t>
  </si>
  <si>
    <t xml:space="preserve">PAULO VINICIUS JARDIM </t>
  </si>
  <si>
    <t>EQUIPE Q4 / MENTA MOTOS/EDGERS</t>
  </si>
  <si>
    <t>EQUIPE Q4 / MENTA MOTOS/BR PARTS/EDGERS/LUC PNEUS/AÇAÍ CONCEPT</t>
  </si>
  <si>
    <t xml:space="preserve">NOVA LIMA - MG </t>
  </si>
  <si>
    <t>No. 57037</t>
  </si>
  <si>
    <t xml:space="preserve">DRAGAGEM FLAUSINO LTDA </t>
  </si>
  <si>
    <t xml:space="preserve">MARIO CAMPOS - MG </t>
  </si>
  <si>
    <t xml:space="preserve">FREDERICO FLAUSINO CAMPOS </t>
  </si>
  <si>
    <t>ACHILLES JAFFAR</t>
  </si>
  <si>
    <t>No. 52400</t>
  </si>
  <si>
    <t xml:space="preserve">FERNANDO ALBERTO PERREIRA </t>
  </si>
  <si>
    <t>No. 107238</t>
  </si>
  <si>
    <t xml:space="preserve">BELO VALE - MG </t>
  </si>
  <si>
    <t>ITALO NOGUEIRA GUIMARÃES RESENDE</t>
  </si>
  <si>
    <t>No. 43169</t>
  </si>
  <si>
    <t xml:space="preserve">UYTER ROSA DIAS </t>
  </si>
  <si>
    <t>No. 107583</t>
  </si>
  <si>
    <t>LAVAJATO GRAND PRIX/ BIRUTA MOVEIS/CIA DA MOTO/VID BOX</t>
  </si>
  <si>
    <t xml:space="preserve">PATOS DE MINAS - MG </t>
  </si>
  <si>
    <t>Categoria E 3</t>
  </si>
  <si>
    <t>Categoria E 4 230cc</t>
  </si>
  <si>
    <t>Categoria E 2</t>
  </si>
  <si>
    <t xml:space="preserve">Paraopeba </t>
  </si>
  <si>
    <t xml:space="preserve">Perdizes </t>
  </si>
  <si>
    <t xml:space="preserve">Patrocinio </t>
  </si>
  <si>
    <t xml:space="preserve">Carmopolis </t>
  </si>
  <si>
    <t>No. 53076</t>
  </si>
  <si>
    <t>LEONARDO SCARPARO SENY</t>
  </si>
  <si>
    <t xml:space="preserve">PATROCINIO - MG </t>
  </si>
  <si>
    <t xml:space="preserve">PARAOPEBA </t>
  </si>
  <si>
    <t>PERDIZES</t>
  </si>
  <si>
    <t xml:space="preserve">PATROCINIO </t>
  </si>
  <si>
    <t xml:space="preserve">CARMOPOLIS </t>
  </si>
  <si>
    <t>PATROCINIO</t>
  </si>
  <si>
    <t xml:space="preserve">Categoria E 4 PRÓ </t>
  </si>
  <si>
    <t xml:space="preserve">VITOR BORGES GARCIA </t>
  </si>
  <si>
    <t>No. 13223</t>
  </si>
  <si>
    <t>MOBIL SUPER MOTO MX/MICHELIN/BS INDUSTRIA</t>
  </si>
  <si>
    <t xml:space="preserve">BETIM - MG </t>
  </si>
  <si>
    <t>Categoria E 35</t>
  </si>
  <si>
    <t xml:space="preserve">VINICIUS MORAIS DA SILVEIRA </t>
  </si>
  <si>
    <t>No. 44370</t>
  </si>
  <si>
    <t xml:space="preserve">BHTE - MG </t>
  </si>
  <si>
    <t>Categoria E 40</t>
  </si>
  <si>
    <t xml:space="preserve">No.  38707 </t>
  </si>
  <si>
    <t xml:space="preserve">FREDERICO BICALHO GARCIA </t>
  </si>
  <si>
    <t>No. 31220</t>
  </si>
  <si>
    <t xml:space="preserve">JOÃO MONLEVADE - MG </t>
  </si>
  <si>
    <t>No. 107236</t>
  </si>
  <si>
    <t xml:space="preserve">REGINALDO CARLOS DA SILVA </t>
  </si>
  <si>
    <t xml:space="preserve">TATU MOTOS </t>
  </si>
  <si>
    <t xml:space="preserve">BONFIM - MG </t>
  </si>
  <si>
    <t>Categoria E 45</t>
  </si>
  <si>
    <t>No. 45079</t>
  </si>
  <si>
    <t xml:space="preserve">ROBERTO LAMEGO JUNIOR </t>
  </si>
  <si>
    <t xml:space="preserve">RONY MARCOS FREITAS </t>
  </si>
  <si>
    <t>No. 26668</t>
  </si>
  <si>
    <t xml:space="preserve">LEONARDO DE SOUSA LIMA </t>
  </si>
  <si>
    <t>No. 41348</t>
  </si>
  <si>
    <t xml:space="preserve">UBERABA - MG </t>
  </si>
  <si>
    <t xml:space="preserve">GUILHERME MADON PEREIRA REIS </t>
  </si>
  <si>
    <t xml:space="preserve">EUDES MARTINS LIMA </t>
  </si>
  <si>
    <t>HF MULTIMARCAS/RASTRO MOTOAVENTURA/MOTO STAR</t>
  </si>
  <si>
    <t xml:space="preserve">No. 29207 </t>
  </si>
  <si>
    <t xml:space="preserve">PARA DE MINAS - MG </t>
  </si>
  <si>
    <t>No. 39109</t>
  </si>
  <si>
    <t>Categoria E 50</t>
  </si>
  <si>
    <t xml:space="preserve">CADINHO CAMPOLINA </t>
  </si>
  <si>
    <t>No. 33920</t>
  </si>
  <si>
    <t>IRRIGABEL/VALLEY</t>
  </si>
  <si>
    <t xml:space="preserve">ALOYSIO MAGALHÃES </t>
  </si>
  <si>
    <t>No. 45244</t>
  </si>
  <si>
    <t>JOÃO BARBOSA</t>
  </si>
  <si>
    <t>No. 325972</t>
  </si>
  <si>
    <t>No. 13987</t>
  </si>
  <si>
    <t>No. 55639</t>
  </si>
  <si>
    <t xml:space="preserve">ISADORA BIANCA TAVARES OLIVEIRA </t>
  </si>
  <si>
    <t>No. 108748</t>
  </si>
  <si>
    <t xml:space="preserve">MARCUS VINICIUS CANTEIRO SILVEIRA </t>
  </si>
  <si>
    <t>MALUCAO BEBIDAS /HSS MINAS / ACAI CS</t>
  </si>
  <si>
    <t xml:space="preserve">MATEUS LEME - MG </t>
  </si>
  <si>
    <t xml:space="preserve">CLEBER ESTESVES SACRAMENTO </t>
  </si>
  <si>
    <t xml:space="preserve">LUCIANO HENRIQUE VASCONCELOS </t>
  </si>
  <si>
    <t>No. 108935</t>
  </si>
  <si>
    <t xml:space="preserve">SETE LAGOAS - MG </t>
  </si>
  <si>
    <t xml:space="preserve">EDUARDO STARLING </t>
  </si>
  <si>
    <t>No. 10939</t>
  </si>
  <si>
    <t xml:space="preserve">FAST BROTHER </t>
  </si>
  <si>
    <t xml:space="preserve">MURILO FROIS MIRANDA </t>
  </si>
  <si>
    <t>Categoria E A</t>
  </si>
  <si>
    <t xml:space="preserve">BELO VALE </t>
  </si>
  <si>
    <t xml:space="preserve">JAPARAIBA - MG </t>
  </si>
  <si>
    <t xml:space="preserve">mercadooffroad/jetadventure_oficial  hotel e oficina do Serginho em macacos/Prefeitura de Japaraíba/alexandremotosce/speciallymoveis/presuntinhopreparacoes7l @acaics @edgersracing stop motos @menta_motos @borilliracing @construtorasudoeste #jyasmaterialhospitalar @repetreciclagem @italianbraap @br.parts @livrarialeitura </t>
  </si>
  <si>
    <t xml:space="preserve">ALEXANDRE FARIA VALADARES </t>
  </si>
  <si>
    <t>No. 46500</t>
  </si>
  <si>
    <t xml:space="preserve">PAPAGAIO - MG </t>
  </si>
  <si>
    <t>LUCIANO DRUMOND ROCHA</t>
  </si>
  <si>
    <t xml:space="preserve">No. 43373 </t>
  </si>
  <si>
    <t>MOTEL CHEGA MAIS/FENIX MOTO PEÇAS/ACADEMINA CLUBE DA LUTA</t>
  </si>
  <si>
    <t xml:space="preserve">SÃO JOSE DA LAPA - MG </t>
  </si>
  <si>
    <t xml:space="preserve">GUSTAVO SILVEIRA MATOS </t>
  </si>
  <si>
    <t>ASW /MOTUL/EDGERS /BORILLI/BRASIL MOTO TOUR</t>
  </si>
  <si>
    <t>MOGI DAS CRUZES - SP</t>
  </si>
  <si>
    <t>No. 108961</t>
  </si>
  <si>
    <t xml:space="preserve">CONTAGEM - MG </t>
  </si>
  <si>
    <t>No. 108862</t>
  </si>
  <si>
    <t xml:space="preserve">MATHEUS EVANGELISTA DOS  REIS </t>
  </si>
  <si>
    <t xml:space="preserve">SÃO JOÃO BATISTA DO GLORIA - MG </t>
  </si>
  <si>
    <t xml:space="preserve">RENATO JOSE SILVA </t>
  </si>
  <si>
    <t xml:space="preserve">RAFAEL CHAVES DE  MOURA </t>
  </si>
  <si>
    <t>No. 52127</t>
  </si>
  <si>
    <t>JONAS SAWAN</t>
  </si>
  <si>
    <t>No. 107667</t>
  </si>
  <si>
    <t>MOTOARTS/HARMONIC STUDIO /RE MADEIRAS</t>
  </si>
  <si>
    <t xml:space="preserve">SACRAMENTO - MG </t>
  </si>
  <si>
    <t xml:space="preserve">4ª e 5a </t>
  </si>
  <si>
    <t xml:space="preserve">2a/3a Etapa - Paraopeba 27/28 de julho </t>
  </si>
  <si>
    <t xml:space="preserve">4a/5a Etapa - Perdizes - 17/18 de agosto  de agosto </t>
  </si>
  <si>
    <t xml:space="preserve">6a/7a Etapa - Patrocinio - 14 e 15 de setembro </t>
  </si>
  <si>
    <t xml:space="preserve">8a Etapa - Carmopolis - 24 de novembro </t>
  </si>
  <si>
    <t xml:space="preserve">6ª e 7a </t>
  </si>
  <si>
    <t xml:space="preserve">8a </t>
  </si>
  <si>
    <t>4ª e 5a</t>
  </si>
  <si>
    <t xml:space="preserve">8ª </t>
  </si>
  <si>
    <t xml:space="preserve">JULIO CESAR FERREIRA ELIZARIO </t>
  </si>
  <si>
    <t xml:space="preserve">No. 15921 </t>
  </si>
  <si>
    <t>EQUIPE HONDA</t>
  </si>
  <si>
    <t xml:space="preserve">CAETANOPOLIS - MG </t>
  </si>
  <si>
    <t xml:space="preserve">FRANCA - SP </t>
  </si>
  <si>
    <t>No. 46276</t>
  </si>
  <si>
    <t xml:space="preserve">VICTOR CAMARGO MIRANDA </t>
  </si>
  <si>
    <t xml:space="preserve">4ª  e 5a </t>
  </si>
  <si>
    <t xml:space="preserve">6ª  e 7a </t>
  </si>
  <si>
    <t xml:space="preserve">4ª e 5a  </t>
  </si>
  <si>
    <t xml:space="preserve">6a e 7a  </t>
  </si>
  <si>
    <t>No. 105828</t>
  </si>
  <si>
    <t>No. 45078</t>
  </si>
  <si>
    <t xml:space="preserve">VINICIUS CALAFATE </t>
  </si>
  <si>
    <t xml:space="preserve">GUARIBA - SP </t>
  </si>
  <si>
    <t>SACRAMENTO KTM RACING/MOTUL/BORILLI/DAFRA/EDGERS</t>
  </si>
  <si>
    <t>No. 28114</t>
  </si>
  <si>
    <t xml:space="preserve">FABIO MOREIRA RODRIGUES </t>
  </si>
  <si>
    <t xml:space="preserve">6a e 7a </t>
  </si>
  <si>
    <t xml:space="preserve">4ª E 5a  </t>
  </si>
  <si>
    <t xml:space="preserve">ROBERTO CESAR DE PAULA </t>
  </si>
  <si>
    <t>No. 44534</t>
  </si>
  <si>
    <t xml:space="preserve">ISADORA BIANCA APARECIDA </t>
  </si>
  <si>
    <t xml:space="preserve">NIELSON BUENO </t>
  </si>
  <si>
    <t>No. 2184</t>
  </si>
  <si>
    <t xml:space="preserve">HONDA/ MOBIL/IMS/  METZELER/ BRC/ OAKLEY/SIG VISUAL/ TM DESIGN </t>
  </si>
  <si>
    <t xml:space="preserve">BUENO BRANDÃO - MG </t>
  </si>
  <si>
    <t xml:space="preserve">ALOISIO DE ASSIS FILHO </t>
  </si>
  <si>
    <t>LOCAMIX</t>
  </si>
  <si>
    <t>No. 56896</t>
  </si>
  <si>
    <t xml:space="preserve">ANDRE SOARES BARBOSA </t>
  </si>
  <si>
    <t>PATROLA ENDURO TEAM</t>
  </si>
  <si>
    <t>No. 33605</t>
  </si>
  <si>
    <t xml:space="preserve">FERNANDO BAETA ZEBRAL VIEIRA </t>
  </si>
  <si>
    <t>No. 54442</t>
  </si>
  <si>
    <t>No.  48609</t>
  </si>
  <si>
    <t xml:space="preserve">WILLIAM SILVA MENEZES </t>
  </si>
  <si>
    <t xml:space="preserve">RONCALE COSTA </t>
  </si>
  <si>
    <t>No. 4322</t>
  </si>
  <si>
    <t xml:space="preserve">ITAMARANDIBA - MG </t>
  </si>
  <si>
    <t xml:space="preserve">LUIZ GUSTAVO NEIVA DE OLIVEIRA </t>
  </si>
  <si>
    <t>No. 51469</t>
  </si>
  <si>
    <t>6a e 7a</t>
  </si>
  <si>
    <t xml:space="preserve">FABIO BIZARRIA </t>
  </si>
  <si>
    <t xml:space="preserve">CAÇAPAVA - SP </t>
  </si>
  <si>
    <t>No.107908</t>
  </si>
  <si>
    <t>MAURICIO FERNANDES</t>
  </si>
  <si>
    <t xml:space="preserve">SÃO PAULO - SP </t>
  </si>
  <si>
    <t>POWER HUSKY/HUSQVARNA BRASIL/MOTUL</t>
  </si>
  <si>
    <t>No. 41978</t>
  </si>
  <si>
    <t xml:space="preserve">4a e 5a </t>
  </si>
  <si>
    <t xml:space="preserve">DANIEL DOS REIS </t>
  </si>
  <si>
    <t>No. 28111</t>
  </si>
  <si>
    <t xml:space="preserve">JOSE ANTÔNIO RAMOS </t>
  </si>
  <si>
    <t>No. 15384</t>
  </si>
  <si>
    <t xml:space="preserve">WASHINGTON MURILO PEREIRA SILVA </t>
  </si>
  <si>
    <t>No. 15577</t>
  </si>
  <si>
    <t xml:space="preserve">GUARAREMA - SP </t>
  </si>
  <si>
    <t xml:space="preserve">Categoria FEMININA </t>
  </si>
  <si>
    <t>Federação de MotociA:Gclismo do Estado de Minas Gerais - FMEMG</t>
  </si>
  <si>
    <t xml:space="preserve">Categoria E J  </t>
  </si>
  <si>
    <t xml:space="preserve">GABRIEL MATOS </t>
  </si>
  <si>
    <t>No.52275</t>
  </si>
  <si>
    <t>ASW</t>
  </si>
  <si>
    <t xml:space="preserve">MOGI DAS CRUZES - SP </t>
  </si>
  <si>
    <t>PHILIPE HENRIQUE DA SILVA FERNANDES</t>
  </si>
  <si>
    <t xml:space="preserve">Equipe Q 4/ Menta Motos/BR Parts/ Edgres/ Luc Pneus/Açai Concept/mercadooffroad/jetadventure_oficial  hotel e oficina do Serginho em macacos/Prefeitura de Japaraíba/alexandremotosce/speciallymoveis/presuntinhopreparacoes7l @acaics @edgersracing stop motos @menta_motos @borilliracing @construtorasudoeste #jyasmaterialhospitalar @repetreciclagem @italianbraap @br.parts @livrarialeitura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</si>
</sst>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0"/>
      <color rgb="FF00B05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2"/>
      <color rgb="FF00B050"/>
      <name val="Arial Black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/>
    </xf>
    <xf numFmtId="0" fontId="8" fillId="2" borderId="23" xfId="0" applyFont="1" applyFill="1" applyBorder="1"/>
    <xf numFmtId="0" fontId="8" fillId="0" borderId="23" xfId="0" applyFont="1" applyBorder="1"/>
    <xf numFmtId="0" fontId="0" fillId="0" borderId="23" xfId="0" applyBorder="1"/>
    <xf numFmtId="0" fontId="7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8" fillId="2" borderId="2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/>
    </xf>
    <xf numFmtId="0" fontId="9" fillId="2" borderId="23" xfId="0" applyFont="1" applyFill="1" applyBorder="1" applyAlignment="1">
      <alignment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center"/>
    </xf>
    <xf numFmtId="0" fontId="11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justify" vertical="center" wrapText="1"/>
    </xf>
    <xf numFmtId="0" fontId="3" fillId="2" borderId="2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left" vertical="center" wrapText="1"/>
    </xf>
    <xf numFmtId="0" fontId="11" fillId="2" borderId="23" xfId="0" applyFont="1" applyFill="1" applyBorder="1"/>
    <xf numFmtId="0" fontId="11" fillId="2" borderId="23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0" fillId="2" borderId="25" xfId="0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 wrapText="1"/>
    </xf>
    <xf numFmtId="0" fontId="6" fillId="2" borderId="14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14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0" fontId="9" fillId="2" borderId="23" xfId="0" applyFont="1" applyFill="1" applyBorder="1"/>
    <xf numFmtId="0" fontId="9" fillId="0" borderId="23" xfId="0" applyFont="1" applyBorder="1"/>
    <xf numFmtId="0" fontId="7" fillId="0" borderId="0" xfId="0" applyFont="1"/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/>
    </xf>
    <xf numFmtId="0" fontId="0" fillId="2" borderId="23" xfId="0" applyFont="1" applyFill="1" applyBorder="1" applyAlignment="1">
      <alignment vertical="center" wrapText="1"/>
    </xf>
    <xf numFmtId="0" fontId="0" fillId="2" borderId="0" xfId="0" applyFill="1"/>
    <xf numFmtId="0" fontId="11" fillId="2" borderId="2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5" xfId="0" applyBorder="1"/>
    <xf numFmtId="0" fontId="0" fillId="0" borderId="18" xfId="0" applyBorder="1"/>
    <xf numFmtId="0" fontId="0" fillId="0" borderId="16" xfId="0" applyBorder="1"/>
    <xf numFmtId="0" fontId="0" fillId="0" borderId="0" xfId="0" applyBorder="1"/>
    <xf numFmtId="0" fontId="0" fillId="0" borderId="27" xfId="0" applyBorder="1"/>
    <xf numFmtId="0" fontId="7" fillId="0" borderId="16" xfId="0" applyFont="1" applyBorder="1"/>
    <xf numFmtId="0" fontId="7" fillId="0" borderId="0" xfId="0" applyFont="1" applyBorder="1"/>
    <xf numFmtId="0" fontId="7" fillId="0" borderId="27" xfId="0" applyFont="1" applyBorder="1"/>
    <xf numFmtId="0" fontId="0" fillId="2" borderId="0" xfId="0" applyFont="1" applyFill="1" applyBorder="1"/>
    <xf numFmtId="0" fontId="0" fillId="2" borderId="27" xfId="0" applyFont="1" applyFill="1" applyBorder="1"/>
    <xf numFmtId="0" fontId="0" fillId="2" borderId="16" xfId="0" applyFont="1" applyFill="1" applyBorder="1"/>
    <xf numFmtId="0" fontId="0" fillId="0" borderId="23" xfId="0" applyFont="1" applyBorder="1"/>
    <xf numFmtId="0" fontId="8" fillId="2" borderId="25" xfId="0" applyFont="1" applyFill="1" applyBorder="1" applyAlignment="1">
      <alignment vertical="center" wrapText="1"/>
    </xf>
    <xf numFmtId="0" fontId="8" fillId="0" borderId="0" xfId="0" applyFont="1"/>
    <xf numFmtId="0" fontId="7" fillId="2" borderId="2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opLeftCell="A10" workbookViewId="0">
      <selection activeCell="N22" sqref="N22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73.42578125" style="44" customWidth="1"/>
    <col min="6" max="6" width="24.42578125" style="44" customWidth="1"/>
    <col min="7" max="7" width="11.28515625" style="43" customWidth="1"/>
    <col min="8" max="10" width="14.42578125" style="46" bestFit="1" customWidth="1"/>
    <col min="11" max="11" width="10.140625" style="46" customWidth="1"/>
    <col min="12" max="12" width="18.7109375" style="46" bestFit="1" customWidth="1"/>
    <col min="13" max="13" width="10" style="78" customWidth="1"/>
    <col min="14" max="14" width="9.140625" style="82"/>
    <col min="15" max="20" width="9.140625" style="83"/>
    <col min="21" max="21" width="9.140625" style="84"/>
  </cols>
  <sheetData>
    <row r="1" spans="1:21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N1" s="79"/>
      <c r="O1" s="80"/>
      <c r="P1" s="80"/>
      <c r="Q1" s="80"/>
      <c r="R1" s="80"/>
      <c r="S1" s="80"/>
      <c r="T1" s="80"/>
      <c r="U1" s="81"/>
    </row>
    <row r="2" spans="1:21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21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21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21" ht="15" x14ac:dyDescent="0.25">
      <c r="A5" s="1" t="s">
        <v>184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21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21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21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21" ht="15" x14ac:dyDescent="0.25">
      <c r="A9" s="110"/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21" ht="15" x14ac:dyDescent="0.25">
      <c r="A10" s="125" t="s">
        <v>37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21" ht="15" x14ac:dyDescent="0.25">
      <c r="A11" s="128" t="s">
        <v>4</v>
      </c>
      <c r="B11" s="130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36</v>
      </c>
      <c r="H11" s="6" t="s">
        <v>90</v>
      </c>
      <c r="I11" s="6" t="s">
        <v>90</v>
      </c>
      <c r="J11" s="6" t="s">
        <v>91</v>
      </c>
      <c r="K11" s="6" t="s">
        <v>92</v>
      </c>
      <c r="L11" s="6" t="s">
        <v>93</v>
      </c>
      <c r="M11" s="127" t="s">
        <v>10</v>
      </c>
    </row>
    <row r="12" spans="1:21" ht="15" x14ac:dyDescent="0.25">
      <c r="A12" s="129"/>
      <c r="B12" s="131"/>
      <c r="C12" s="133"/>
      <c r="D12" s="133"/>
      <c r="E12" s="133"/>
      <c r="F12" s="133"/>
      <c r="G12" s="8" t="s">
        <v>11</v>
      </c>
      <c r="H12" s="63" t="s">
        <v>12</v>
      </c>
      <c r="I12" s="9" t="s">
        <v>13</v>
      </c>
      <c r="J12" s="9" t="s">
        <v>199</v>
      </c>
      <c r="K12" s="63" t="s">
        <v>200</v>
      </c>
      <c r="L12" s="63" t="s">
        <v>191</v>
      </c>
      <c r="M12" s="127"/>
    </row>
    <row r="13" spans="1:21" x14ac:dyDescent="0.25">
      <c r="A13" s="10" t="s">
        <v>14</v>
      </c>
      <c r="B13" s="10">
        <v>1</v>
      </c>
      <c r="C13" s="50" t="s">
        <v>38</v>
      </c>
      <c r="D13" s="12" t="s">
        <v>40</v>
      </c>
      <c r="E13" s="13" t="s">
        <v>70</v>
      </c>
      <c r="F13" s="14" t="s">
        <v>46</v>
      </c>
      <c r="G13" s="15">
        <v>25</v>
      </c>
      <c r="H13" s="19">
        <v>20</v>
      </c>
      <c r="I13" s="19">
        <v>20</v>
      </c>
      <c r="J13" s="19"/>
      <c r="K13" s="16"/>
      <c r="L13" s="16"/>
      <c r="M13" s="73">
        <f>SUM(G13:L13)</f>
        <v>65</v>
      </c>
    </row>
    <row r="14" spans="1:21" x14ac:dyDescent="0.25">
      <c r="A14" s="22" t="s">
        <v>15</v>
      </c>
      <c r="B14" s="53">
        <v>9</v>
      </c>
      <c r="C14" s="23" t="s">
        <v>43</v>
      </c>
      <c r="D14" s="11" t="s">
        <v>44</v>
      </c>
      <c r="E14" s="20"/>
      <c r="F14" s="21" t="s">
        <v>46</v>
      </c>
      <c r="G14" s="18">
        <v>20</v>
      </c>
      <c r="H14" s="19">
        <v>18</v>
      </c>
      <c r="I14" s="19">
        <v>16</v>
      </c>
      <c r="J14" s="19"/>
      <c r="K14" s="19"/>
      <c r="L14" s="19"/>
      <c r="M14" s="76">
        <f>SUM(G14:L14)</f>
        <v>54</v>
      </c>
    </row>
    <row r="15" spans="1:21" ht="30" customHeight="1" x14ac:dyDescent="0.25">
      <c r="A15" s="22" t="s">
        <v>16</v>
      </c>
      <c r="B15" s="58">
        <v>12</v>
      </c>
      <c r="C15" s="52" t="s">
        <v>47</v>
      </c>
      <c r="D15" s="20" t="s">
        <v>48</v>
      </c>
      <c r="E15" s="20"/>
      <c r="F15" s="21" t="s">
        <v>49</v>
      </c>
      <c r="G15" s="18">
        <v>18</v>
      </c>
      <c r="H15" s="19">
        <v>16</v>
      </c>
      <c r="I15" s="19">
        <v>18</v>
      </c>
      <c r="J15" s="19"/>
      <c r="K15" s="19"/>
      <c r="L15" s="19"/>
      <c r="M15" s="56">
        <f t="shared" ref="M15:M21" si="0">SUM(G15:L15)</f>
        <v>52</v>
      </c>
    </row>
    <row r="16" spans="1:21" x14ac:dyDescent="0.25">
      <c r="A16" s="22" t="s">
        <v>17</v>
      </c>
      <c r="B16" s="53">
        <v>2</v>
      </c>
      <c r="C16" s="12" t="s">
        <v>192</v>
      </c>
      <c r="D16" s="12" t="s">
        <v>193</v>
      </c>
      <c r="E16" s="12" t="s">
        <v>194</v>
      </c>
      <c r="F16" s="19" t="s">
        <v>195</v>
      </c>
      <c r="G16" s="26"/>
      <c r="H16" s="25">
        <v>25</v>
      </c>
      <c r="I16" s="25">
        <v>25</v>
      </c>
      <c r="J16" s="25"/>
      <c r="K16" s="25"/>
      <c r="L16" s="25"/>
      <c r="M16" s="26">
        <f>SUM(G16:L16)</f>
        <v>50</v>
      </c>
    </row>
    <row r="17" spans="1:21" x14ac:dyDescent="0.25">
      <c r="A17" s="22" t="s">
        <v>18</v>
      </c>
      <c r="B17" s="53">
        <v>110</v>
      </c>
      <c r="C17" s="12" t="s">
        <v>198</v>
      </c>
      <c r="D17" s="12" t="s">
        <v>197</v>
      </c>
      <c r="E17" s="12"/>
      <c r="F17" s="19" t="s">
        <v>196</v>
      </c>
      <c r="G17" s="26"/>
      <c r="H17" s="25">
        <v>22</v>
      </c>
      <c r="I17" s="25">
        <v>22</v>
      </c>
      <c r="J17" s="25"/>
      <c r="K17" s="25"/>
      <c r="L17" s="25"/>
      <c r="M17" s="26">
        <f>SUM(G17:L17)</f>
        <v>44</v>
      </c>
    </row>
    <row r="18" spans="1:21" x14ac:dyDescent="0.25">
      <c r="A18" s="10" t="s">
        <v>19</v>
      </c>
      <c r="B18" s="51">
        <v>4</v>
      </c>
      <c r="C18" s="52" t="s">
        <v>39</v>
      </c>
      <c r="D18" s="13" t="s">
        <v>41</v>
      </c>
      <c r="E18" s="13" t="s">
        <v>42</v>
      </c>
      <c r="F18" s="17" t="s">
        <v>45</v>
      </c>
      <c r="G18" s="18">
        <v>22</v>
      </c>
      <c r="H18" s="19"/>
      <c r="I18" s="19"/>
      <c r="J18" s="19"/>
      <c r="K18" s="19"/>
      <c r="L18" s="19"/>
      <c r="M18" s="56">
        <f>SUM(G18:L18)</f>
        <v>22</v>
      </c>
    </row>
    <row r="19" spans="1:21" x14ac:dyDescent="0.25">
      <c r="A19" s="10" t="s">
        <v>20</v>
      </c>
      <c r="B19" s="51">
        <v>55</v>
      </c>
      <c r="C19" s="52" t="s">
        <v>50</v>
      </c>
      <c r="D19" s="20" t="s">
        <v>51</v>
      </c>
      <c r="E19" s="20" t="s">
        <v>52</v>
      </c>
      <c r="F19" s="21" t="s">
        <v>53</v>
      </c>
      <c r="G19" s="18">
        <v>16</v>
      </c>
      <c r="H19" s="19"/>
      <c r="I19" s="19"/>
      <c r="J19" s="19"/>
      <c r="K19" s="19"/>
      <c r="L19" s="19"/>
      <c r="M19" s="56">
        <f t="shared" si="0"/>
        <v>16</v>
      </c>
    </row>
    <row r="20" spans="1:21" s="62" customFormat="1" x14ac:dyDescent="0.25">
      <c r="A20" s="22" t="s">
        <v>21</v>
      </c>
      <c r="B20" s="16">
        <v>47</v>
      </c>
      <c r="C20" s="59" t="s">
        <v>54</v>
      </c>
      <c r="D20" s="60" t="s">
        <v>55</v>
      </c>
      <c r="E20" s="61"/>
      <c r="F20" s="21" t="s">
        <v>53</v>
      </c>
      <c r="G20" s="18">
        <v>15</v>
      </c>
      <c r="H20" s="19"/>
      <c r="I20" s="19"/>
      <c r="J20" s="19"/>
      <c r="K20" s="19"/>
      <c r="L20" s="19"/>
      <c r="M20" s="56">
        <f t="shared" si="0"/>
        <v>15</v>
      </c>
      <c r="N20" s="85"/>
      <c r="O20" s="86"/>
      <c r="P20" s="86"/>
      <c r="Q20" s="86"/>
      <c r="R20" s="86"/>
      <c r="S20" s="86"/>
      <c r="T20" s="86"/>
      <c r="U20" s="87"/>
    </row>
    <row r="21" spans="1:21" s="75" customFormat="1" x14ac:dyDescent="0.25">
      <c r="A21" s="22" t="s">
        <v>22</v>
      </c>
      <c r="B21" s="74">
        <v>76</v>
      </c>
      <c r="C21" s="67" t="s">
        <v>164</v>
      </c>
      <c r="D21" s="11" t="s">
        <v>165</v>
      </c>
      <c r="E21" s="11" t="s">
        <v>166</v>
      </c>
      <c r="F21" s="21" t="s">
        <v>167</v>
      </c>
      <c r="G21" s="56">
        <v>14</v>
      </c>
      <c r="H21" s="19"/>
      <c r="I21" s="19"/>
      <c r="J21" s="19"/>
      <c r="K21" s="19"/>
      <c r="L21" s="19"/>
      <c r="M21" s="56">
        <f t="shared" si="0"/>
        <v>14</v>
      </c>
      <c r="N21" s="90"/>
      <c r="O21" s="88"/>
      <c r="P21" s="88"/>
      <c r="Q21" s="88"/>
      <c r="R21" s="88"/>
      <c r="S21" s="88"/>
      <c r="T21" s="88"/>
      <c r="U21" s="89"/>
    </row>
    <row r="22" spans="1:21" s="75" customFormat="1" x14ac:dyDescent="0.25">
      <c r="A22" s="22" t="s">
        <v>23</v>
      </c>
      <c r="B22" s="74"/>
      <c r="C22" s="67"/>
      <c r="D22" s="11"/>
      <c r="E22" s="11"/>
      <c r="F22" s="21"/>
      <c r="G22" s="56"/>
      <c r="H22" s="19"/>
      <c r="I22" s="19"/>
      <c r="J22" s="19"/>
      <c r="K22" s="19"/>
      <c r="L22" s="19"/>
      <c r="M22" s="56"/>
      <c r="N22" s="82"/>
      <c r="O22" s="88"/>
      <c r="P22" s="88"/>
      <c r="Q22" s="88"/>
      <c r="R22" s="88"/>
      <c r="S22" s="88"/>
      <c r="T22" s="88"/>
      <c r="U22" s="89"/>
    </row>
    <row r="23" spans="1:21" s="75" customFormat="1" x14ac:dyDescent="0.25">
      <c r="A23" s="22" t="s">
        <v>24</v>
      </c>
      <c r="B23" s="74"/>
      <c r="C23" s="67"/>
      <c r="D23" s="11"/>
      <c r="E23" s="11"/>
      <c r="F23" s="21"/>
      <c r="G23" s="56"/>
      <c r="H23" s="19"/>
      <c r="I23" s="19"/>
      <c r="J23" s="19"/>
      <c r="K23" s="19"/>
      <c r="L23" s="19"/>
      <c r="M23" s="56"/>
      <c r="N23" s="90"/>
      <c r="O23" s="88"/>
      <c r="P23" s="88"/>
      <c r="Q23" s="88"/>
      <c r="R23" s="88"/>
      <c r="S23" s="88"/>
      <c r="T23" s="88"/>
      <c r="U23" s="89"/>
    </row>
    <row r="24" spans="1:21" ht="15" x14ac:dyDescent="0.25">
      <c r="A24" s="22" t="s">
        <v>25</v>
      </c>
      <c r="B24" s="33"/>
      <c r="C24" s="34"/>
      <c r="D24" s="35"/>
      <c r="E24" s="36"/>
      <c r="F24" s="35"/>
      <c r="G24" s="37"/>
      <c r="H24" s="7"/>
      <c r="I24" s="7"/>
      <c r="J24" s="7"/>
      <c r="K24" s="7"/>
      <c r="L24" s="7"/>
      <c r="M24" s="77"/>
    </row>
    <row r="25" spans="1:21" ht="15" x14ac:dyDescent="0.25">
      <c r="A25" s="22" t="s">
        <v>26</v>
      </c>
      <c r="B25" s="38"/>
      <c r="C25" s="34"/>
      <c r="D25" s="35"/>
      <c r="E25" s="39"/>
      <c r="F25" s="35"/>
      <c r="G25" s="37"/>
      <c r="H25" s="7"/>
      <c r="I25" s="7"/>
      <c r="J25" s="7"/>
      <c r="K25" s="7"/>
      <c r="L25" s="7"/>
      <c r="M25" s="77"/>
    </row>
    <row r="26" spans="1:21" ht="15" x14ac:dyDescent="0.25">
      <c r="A26" s="22" t="s">
        <v>27</v>
      </c>
      <c r="B26" s="38"/>
      <c r="C26" s="34"/>
      <c r="D26" s="35"/>
      <c r="E26" s="34"/>
      <c r="F26" s="35"/>
      <c r="G26" s="37"/>
      <c r="H26" s="7"/>
      <c r="I26" s="7"/>
      <c r="J26" s="7"/>
      <c r="K26" s="7"/>
      <c r="L26" s="7"/>
      <c r="M26" s="77"/>
    </row>
    <row r="27" spans="1:21" ht="15" x14ac:dyDescent="0.25">
      <c r="A27" s="22" t="s">
        <v>28</v>
      </c>
      <c r="B27" s="38"/>
      <c r="C27" s="34"/>
      <c r="D27" s="35"/>
      <c r="E27" s="39"/>
      <c r="F27" s="35"/>
      <c r="G27" s="37"/>
      <c r="H27" s="7"/>
      <c r="I27" s="7"/>
      <c r="J27" s="7"/>
      <c r="K27" s="7"/>
      <c r="L27" s="7"/>
      <c r="M27" s="77"/>
    </row>
    <row r="28" spans="1:21" ht="15" x14ac:dyDescent="0.25">
      <c r="A28" s="22" t="s">
        <v>29</v>
      </c>
      <c r="B28" s="38"/>
      <c r="C28" s="34"/>
      <c r="D28" s="35"/>
      <c r="E28" s="34"/>
      <c r="F28" s="35"/>
      <c r="G28" s="37"/>
      <c r="H28" s="7"/>
      <c r="I28" s="7"/>
      <c r="J28" s="7"/>
      <c r="K28" s="7"/>
      <c r="L28" s="7"/>
      <c r="M28" s="77"/>
    </row>
    <row r="29" spans="1:21" ht="15" x14ac:dyDescent="0.25">
      <c r="A29" s="22" t="s">
        <v>30</v>
      </c>
      <c r="B29" s="38"/>
      <c r="C29" s="34"/>
      <c r="D29" s="35"/>
      <c r="E29" s="34"/>
      <c r="F29" s="35"/>
      <c r="G29" s="37"/>
      <c r="H29" s="7"/>
      <c r="I29" s="7"/>
      <c r="J29" s="7"/>
      <c r="K29" s="7"/>
      <c r="L29" s="7"/>
      <c r="M29" s="77"/>
    </row>
    <row r="30" spans="1:21" x14ac:dyDescent="0.25">
      <c r="A30" s="22" t="s">
        <v>31</v>
      </c>
      <c r="B30" s="38"/>
      <c r="C30" s="40"/>
      <c r="D30" s="41"/>
      <c r="E30" s="42"/>
      <c r="F30" s="41"/>
      <c r="G30" s="37"/>
      <c r="H30" s="7"/>
      <c r="I30" s="7"/>
      <c r="J30" s="7"/>
      <c r="K30" s="7"/>
      <c r="L30" s="7"/>
      <c r="M30" s="77"/>
    </row>
    <row r="31" spans="1:21" x14ac:dyDescent="0.25">
      <c r="A31" s="22" t="s">
        <v>32</v>
      </c>
      <c r="B31" s="38"/>
      <c r="C31" s="40"/>
      <c r="D31" s="41"/>
      <c r="E31" s="40"/>
      <c r="F31" s="41"/>
      <c r="G31" s="37"/>
      <c r="H31" s="7"/>
      <c r="I31" s="7"/>
      <c r="J31" s="7"/>
      <c r="K31" s="7"/>
      <c r="L31" s="7"/>
      <c r="M31" s="77"/>
    </row>
    <row r="32" spans="1:21" x14ac:dyDescent="0.25">
      <c r="A32" s="22" t="s">
        <v>33</v>
      </c>
      <c r="B32" s="38"/>
      <c r="C32" s="40"/>
      <c r="D32" s="41"/>
      <c r="E32" s="40"/>
      <c r="F32" s="41"/>
      <c r="G32" s="37"/>
      <c r="H32" s="7"/>
      <c r="I32" s="7"/>
      <c r="J32" s="7"/>
      <c r="K32" s="7"/>
      <c r="L32" s="7"/>
      <c r="M32" s="77"/>
    </row>
  </sheetData>
  <mergeCells count="17">
    <mergeCell ref="M11:M12"/>
    <mergeCell ref="A11:A12"/>
    <mergeCell ref="B11:B12"/>
    <mergeCell ref="C11:C12"/>
    <mergeCell ref="D11:D12"/>
    <mergeCell ref="E11:E12"/>
    <mergeCell ref="F11:F12"/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3962-1A65-4F18-BD1B-3054F5912DE2}">
  <dimension ref="A1:M32"/>
  <sheetViews>
    <sheetView topLeftCell="F1" workbookViewId="0">
      <selection activeCell="A4" sqref="A4:E8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69.28515625" style="44" bestFit="1" customWidth="1"/>
    <col min="6" max="6" width="21.5703125" style="44" customWidth="1"/>
    <col min="7" max="7" width="13.140625" style="43" bestFit="1" customWidth="1"/>
    <col min="8" max="10" width="14.42578125" style="46" bestFit="1" customWidth="1"/>
    <col min="11" max="11" width="14.5703125" style="46" bestFit="1" customWidth="1"/>
    <col min="12" max="12" width="18.7109375" style="46" bestFit="1" customWidth="1"/>
    <col min="13" max="13" width="10" style="47" customWidth="1"/>
  </cols>
  <sheetData>
    <row r="1" spans="1:13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13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13" ht="15" x14ac:dyDescent="0.25">
      <c r="A5" s="1" t="s">
        <v>184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13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13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13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13" ht="15" x14ac:dyDescent="0.25">
      <c r="A9" s="110"/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13" ht="15" x14ac:dyDescent="0.25">
      <c r="A10" s="125" t="s">
        <v>157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13" ht="15" x14ac:dyDescent="0.25">
      <c r="A11" s="135" t="s">
        <v>4</v>
      </c>
      <c r="B11" s="137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158</v>
      </c>
      <c r="H11" s="6" t="s">
        <v>97</v>
      </c>
      <c r="I11" s="6" t="s">
        <v>97</v>
      </c>
      <c r="J11" s="6" t="s">
        <v>98</v>
      </c>
      <c r="K11" s="6" t="s">
        <v>99</v>
      </c>
      <c r="L11" s="6" t="s">
        <v>100</v>
      </c>
      <c r="M11" s="134" t="s">
        <v>10</v>
      </c>
    </row>
    <row r="12" spans="1:13" ht="15" x14ac:dyDescent="0.25">
      <c r="A12" s="136"/>
      <c r="B12" s="138"/>
      <c r="C12" s="133"/>
      <c r="D12" s="133"/>
      <c r="E12" s="133"/>
      <c r="F12" s="133"/>
      <c r="G12" s="8" t="s">
        <v>11</v>
      </c>
      <c r="H12" s="48" t="s">
        <v>12</v>
      </c>
      <c r="I12" s="63" t="s">
        <v>13</v>
      </c>
      <c r="J12" s="48" t="s">
        <v>190</v>
      </c>
      <c r="K12" s="63" t="s">
        <v>188</v>
      </c>
      <c r="L12" s="63" t="s">
        <v>191</v>
      </c>
      <c r="M12" s="134"/>
    </row>
    <row r="13" spans="1:13" x14ac:dyDescent="0.25">
      <c r="A13" s="71" t="s">
        <v>14</v>
      </c>
      <c r="B13" s="27">
        <v>109</v>
      </c>
      <c r="C13" s="50" t="s">
        <v>150</v>
      </c>
      <c r="D13" s="12" t="s">
        <v>151</v>
      </c>
      <c r="E13" s="13"/>
      <c r="F13" s="14" t="s">
        <v>152</v>
      </c>
      <c r="G13" s="15">
        <v>25</v>
      </c>
      <c r="H13" s="19">
        <v>25</v>
      </c>
      <c r="I13" s="19">
        <v>22</v>
      </c>
      <c r="J13" s="19"/>
      <c r="K13" s="16"/>
      <c r="L13" s="16"/>
      <c r="M13" s="15">
        <f>SUM(G13:L13)</f>
        <v>72</v>
      </c>
    </row>
    <row r="14" spans="1:13" x14ac:dyDescent="0.25">
      <c r="A14" s="71" t="s">
        <v>15</v>
      </c>
      <c r="B14" s="53">
        <v>59</v>
      </c>
      <c r="C14" s="23" t="s">
        <v>156</v>
      </c>
      <c r="D14" s="11" t="s">
        <v>171</v>
      </c>
      <c r="E14" s="20"/>
      <c r="F14" s="21" t="s">
        <v>172</v>
      </c>
      <c r="G14" s="18">
        <v>20</v>
      </c>
      <c r="H14" s="19">
        <v>16</v>
      </c>
      <c r="I14" s="19">
        <v>15</v>
      </c>
      <c r="J14" s="19"/>
      <c r="K14" s="19"/>
      <c r="L14" s="19"/>
      <c r="M14" s="69">
        <f>SUM(G14:L14)</f>
        <v>51</v>
      </c>
    </row>
    <row r="15" spans="1:13" x14ac:dyDescent="0.25">
      <c r="A15" s="71" t="s">
        <v>16</v>
      </c>
      <c r="B15" s="54">
        <v>840</v>
      </c>
      <c r="C15" s="52" t="s">
        <v>161</v>
      </c>
      <c r="D15" s="20" t="s">
        <v>162</v>
      </c>
      <c r="E15" s="13"/>
      <c r="F15" s="21" t="s">
        <v>163</v>
      </c>
      <c r="G15" s="18"/>
      <c r="H15" s="19">
        <v>22</v>
      </c>
      <c r="I15" s="19">
        <v>25</v>
      </c>
      <c r="J15" s="19"/>
      <c r="K15" s="19"/>
      <c r="L15" s="19"/>
      <c r="M15" s="70">
        <f>SUM(G15:L15)</f>
        <v>47</v>
      </c>
    </row>
    <row r="16" spans="1:13" s="68" customFormat="1" ht="26.25" customHeight="1" x14ac:dyDescent="0.25">
      <c r="A16" s="71" t="s">
        <v>17</v>
      </c>
      <c r="B16" s="65">
        <v>76</v>
      </c>
      <c r="C16" s="67" t="s">
        <v>164</v>
      </c>
      <c r="D16" s="11" t="s">
        <v>165</v>
      </c>
      <c r="E16" s="11" t="s">
        <v>166</v>
      </c>
      <c r="F16" s="21" t="s">
        <v>167</v>
      </c>
      <c r="G16" s="18"/>
      <c r="H16" s="19">
        <v>20</v>
      </c>
      <c r="I16" s="19">
        <v>20</v>
      </c>
      <c r="J16" s="19"/>
      <c r="K16" s="19"/>
      <c r="L16" s="19"/>
      <c r="M16" s="70">
        <f>SUM(G16:L16)</f>
        <v>40</v>
      </c>
    </row>
    <row r="17" spans="1:13" ht="31.5" x14ac:dyDescent="0.25">
      <c r="A17" s="71" t="s">
        <v>18</v>
      </c>
      <c r="B17" s="66">
        <v>828</v>
      </c>
      <c r="C17" s="12" t="s">
        <v>174</v>
      </c>
      <c r="D17" s="12"/>
      <c r="E17" s="12"/>
      <c r="F17" s="19" t="s">
        <v>175</v>
      </c>
      <c r="G17" s="26"/>
      <c r="H17" s="25">
        <v>14</v>
      </c>
      <c r="I17" s="25">
        <v>18</v>
      </c>
      <c r="J17" s="25"/>
      <c r="K17" s="25"/>
      <c r="L17" s="25"/>
      <c r="M17" s="69">
        <f>SUM(H17:L17)</f>
        <v>32</v>
      </c>
    </row>
    <row r="18" spans="1:13" ht="31.5" x14ac:dyDescent="0.25">
      <c r="A18" s="71" t="s">
        <v>19</v>
      </c>
      <c r="B18" s="54">
        <v>87</v>
      </c>
      <c r="C18" s="52" t="s">
        <v>168</v>
      </c>
      <c r="D18" s="11" t="s">
        <v>173</v>
      </c>
      <c r="E18" s="13" t="s">
        <v>169</v>
      </c>
      <c r="F18" s="21" t="s">
        <v>170</v>
      </c>
      <c r="G18" s="18"/>
      <c r="H18" s="19">
        <v>18</v>
      </c>
      <c r="I18" s="19">
        <v>14</v>
      </c>
      <c r="J18" s="19"/>
      <c r="K18" s="19"/>
      <c r="L18" s="19"/>
      <c r="M18" s="70">
        <f>SUM(H18:L18)</f>
        <v>32</v>
      </c>
    </row>
    <row r="19" spans="1:13" x14ac:dyDescent="0.25">
      <c r="A19" s="71" t="s">
        <v>20</v>
      </c>
      <c r="B19" s="54">
        <v>103</v>
      </c>
      <c r="C19" s="52" t="s">
        <v>95</v>
      </c>
      <c r="D19" s="20" t="s">
        <v>94</v>
      </c>
      <c r="E19" s="20"/>
      <c r="F19" s="21" t="s">
        <v>96</v>
      </c>
      <c r="G19" s="56"/>
      <c r="H19" s="19">
        <v>15</v>
      </c>
      <c r="I19" s="19">
        <v>16</v>
      </c>
      <c r="J19" s="19"/>
      <c r="K19" s="19"/>
      <c r="L19" s="19"/>
      <c r="M19" s="70">
        <f>SUM(G19:L19)</f>
        <v>31</v>
      </c>
    </row>
    <row r="20" spans="1:13" ht="31.5" x14ac:dyDescent="0.25">
      <c r="A20" s="71" t="s">
        <v>21</v>
      </c>
      <c r="B20" s="66">
        <v>835</v>
      </c>
      <c r="C20" s="12" t="s">
        <v>176</v>
      </c>
      <c r="D20" s="12"/>
      <c r="E20" s="12"/>
      <c r="F20" s="19" t="s">
        <v>175</v>
      </c>
      <c r="G20" s="26"/>
      <c r="H20" s="25">
        <v>13</v>
      </c>
      <c r="I20" s="25">
        <v>13</v>
      </c>
      <c r="J20" s="25"/>
      <c r="K20" s="25"/>
      <c r="L20" s="25"/>
      <c r="M20" s="69">
        <f>SUM(H20:L20)</f>
        <v>26</v>
      </c>
    </row>
    <row r="21" spans="1:13" x14ac:dyDescent="0.25">
      <c r="A21" s="71" t="s">
        <v>22</v>
      </c>
      <c r="B21" s="66">
        <v>3</v>
      </c>
      <c r="C21" s="28" t="s">
        <v>179</v>
      </c>
      <c r="D21" s="29" t="s">
        <v>180</v>
      </c>
      <c r="E21" s="32" t="s">
        <v>181</v>
      </c>
      <c r="F21" s="30" t="s">
        <v>182</v>
      </c>
      <c r="G21" s="31"/>
      <c r="H21" s="17">
        <v>11</v>
      </c>
      <c r="I21" s="17">
        <v>12</v>
      </c>
      <c r="J21" s="17"/>
      <c r="K21" s="17"/>
      <c r="L21" s="17"/>
      <c r="M21" s="41">
        <f>SUM(H21:L21)</f>
        <v>23</v>
      </c>
    </row>
    <row r="22" spans="1:13" x14ac:dyDescent="0.25">
      <c r="A22" s="71" t="s">
        <v>23</v>
      </c>
      <c r="B22" s="66">
        <v>838</v>
      </c>
      <c r="C22" s="28" t="s">
        <v>177</v>
      </c>
      <c r="D22" s="29" t="s">
        <v>178</v>
      </c>
      <c r="E22" s="28"/>
      <c r="F22" s="30" t="s">
        <v>172</v>
      </c>
      <c r="G22" s="31"/>
      <c r="H22" s="17">
        <v>12</v>
      </c>
      <c r="I22" s="17">
        <v>11</v>
      </c>
      <c r="J22" s="17"/>
      <c r="K22" s="17"/>
      <c r="L22" s="17"/>
      <c r="M22" s="41">
        <f>SUM(H22:L22)</f>
        <v>23</v>
      </c>
    </row>
    <row r="23" spans="1:13" x14ac:dyDescent="0.25">
      <c r="A23" s="71" t="s">
        <v>24</v>
      </c>
      <c r="B23" s="51">
        <v>53</v>
      </c>
      <c r="C23" s="52" t="s">
        <v>153</v>
      </c>
      <c r="D23" s="13" t="s">
        <v>154</v>
      </c>
      <c r="E23" s="13" t="s">
        <v>155</v>
      </c>
      <c r="F23" s="17" t="s">
        <v>110</v>
      </c>
      <c r="G23" s="18">
        <v>22</v>
      </c>
      <c r="H23" s="19"/>
      <c r="I23" s="19"/>
      <c r="J23" s="19"/>
      <c r="K23" s="19"/>
      <c r="L23" s="19"/>
      <c r="M23" s="70">
        <f>SUM(G23:L23)</f>
        <v>22</v>
      </c>
    </row>
    <row r="24" spans="1:13" x14ac:dyDescent="0.25">
      <c r="A24" s="71" t="s">
        <v>25</v>
      </c>
      <c r="B24" s="51"/>
      <c r="C24" s="52"/>
      <c r="D24" s="13"/>
      <c r="E24" s="13"/>
      <c r="F24" s="17"/>
      <c r="G24" s="18"/>
      <c r="H24" s="19"/>
      <c r="I24" s="19"/>
      <c r="J24" s="19"/>
      <c r="K24" s="19"/>
      <c r="L24" s="19"/>
      <c r="M24" s="70"/>
    </row>
    <row r="25" spans="1:13" x14ac:dyDescent="0.25">
      <c r="A25" s="71" t="s">
        <v>26</v>
      </c>
      <c r="B25" s="49"/>
      <c r="C25" s="34"/>
      <c r="D25" s="35"/>
      <c r="E25" s="39"/>
      <c r="F25" s="35"/>
      <c r="G25" s="37"/>
      <c r="H25" s="7"/>
      <c r="I25" s="7"/>
      <c r="J25" s="7"/>
      <c r="K25" s="7"/>
      <c r="L25" s="7"/>
      <c r="M25" s="48"/>
    </row>
    <row r="26" spans="1:13" x14ac:dyDescent="0.25">
      <c r="A26" s="71" t="s">
        <v>27</v>
      </c>
      <c r="B26" s="49"/>
      <c r="C26" s="34"/>
      <c r="D26" s="35"/>
      <c r="E26" s="34"/>
      <c r="F26" s="35"/>
      <c r="G26" s="37"/>
      <c r="H26" s="7"/>
      <c r="I26" s="7"/>
      <c r="J26" s="7"/>
      <c r="K26" s="7"/>
      <c r="L26" s="7"/>
      <c r="M26" s="48"/>
    </row>
    <row r="27" spans="1:13" x14ac:dyDescent="0.25">
      <c r="A27" s="71" t="s">
        <v>28</v>
      </c>
      <c r="B27" s="49"/>
      <c r="C27" s="34"/>
      <c r="D27" s="35"/>
      <c r="E27" s="39"/>
      <c r="F27" s="35"/>
      <c r="G27" s="37"/>
      <c r="H27" s="7"/>
      <c r="I27" s="7"/>
      <c r="J27" s="7"/>
      <c r="K27" s="7"/>
      <c r="L27" s="7"/>
      <c r="M27" s="48"/>
    </row>
    <row r="28" spans="1:13" x14ac:dyDescent="0.25">
      <c r="A28" s="71" t="s">
        <v>29</v>
      </c>
      <c r="B28" s="49"/>
      <c r="C28" s="34"/>
      <c r="D28" s="35"/>
      <c r="E28" s="34"/>
      <c r="F28" s="35"/>
      <c r="G28" s="37"/>
      <c r="H28" s="7"/>
      <c r="I28" s="7"/>
      <c r="J28" s="7"/>
      <c r="K28" s="7"/>
      <c r="L28" s="7"/>
      <c r="M28" s="48"/>
    </row>
    <row r="29" spans="1:13" x14ac:dyDescent="0.25">
      <c r="A29" s="71" t="s">
        <v>30</v>
      </c>
      <c r="B29" s="49"/>
      <c r="C29" s="34"/>
      <c r="D29" s="35"/>
      <c r="E29" s="34"/>
      <c r="F29" s="35"/>
      <c r="G29" s="37"/>
      <c r="H29" s="7"/>
      <c r="I29" s="7"/>
      <c r="J29" s="7"/>
      <c r="K29" s="7"/>
      <c r="L29" s="7"/>
      <c r="M29" s="48"/>
    </row>
    <row r="30" spans="1:13" x14ac:dyDescent="0.25">
      <c r="A30" s="22" t="s">
        <v>31</v>
      </c>
      <c r="B30" s="49"/>
      <c r="C30" s="40"/>
      <c r="D30" s="41"/>
      <c r="E30" s="42"/>
      <c r="F30" s="41"/>
      <c r="G30" s="37"/>
      <c r="H30" s="7"/>
      <c r="I30" s="7"/>
      <c r="J30" s="7"/>
      <c r="K30" s="7"/>
      <c r="L30" s="7"/>
      <c r="M30" s="48"/>
    </row>
    <row r="31" spans="1:13" x14ac:dyDescent="0.25">
      <c r="A31" s="22" t="s">
        <v>32</v>
      </c>
      <c r="B31" s="49"/>
      <c r="C31" s="40"/>
      <c r="D31" s="41"/>
      <c r="E31" s="40"/>
      <c r="F31" s="41"/>
      <c r="G31" s="37"/>
      <c r="H31" s="7"/>
      <c r="I31" s="7"/>
      <c r="J31" s="7"/>
      <c r="K31" s="7"/>
      <c r="L31" s="7"/>
      <c r="M31" s="48"/>
    </row>
    <row r="32" spans="1:13" x14ac:dyDescent="0.25">
      <c r="A32" s="22" t="s">
        <v>33</v>
      </c>
      <c r="B32" s="49"/>
      <c r="C32" s="40"/>
      <c r="D32" s="41"/>
      <c r="E32" s="40"/>
      <c r="F32" s="41"/>
      <c r="G32" s="37"/>
      <c r="H32" s="7"/>
      <c r="I32" s="7"/>
      <c r="J32" s="7"/>
      <c r="K32" s="7"/>
      <c r="L32" s="7"/>
      <c r="M32" s="48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A10:E10"/>
    <mergeCell ref="M11:M12"/>
    <mergeCell ref="A11:A12"/>
    <mergeCell ref="B11:B12"/>
    <mergeCell ref="C11:C12"/>
    <mergeCell ref="D11:D12"/>
    <mergeCell ref="E11:E12"/>
    <mergeCell ref="F11:F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9E380-E44C-404C-94A7-5FC4D05FAF4A}">
  <dimension ref="A1:M22"/>
  <sheetViews>
    <sheetView workbookViewId="0">
      <selection activeCell="E18" sqref="E18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87.85546875" style="44" customWidth="1"/>
    <col min="6" max="6" width="24.42578125" style="44" customWidth="1"/>
    <col min="7" max="7" width="11.28515625" style="43" customWidth="1"/>
    <col min="8" max="10" width="14.42578125" style="46" bestFit="1" customWidth="1"/>
    <col min="11" max="11" width="14.5703125" style="46" bestFit="1" customWidth="1"/>
    <col min="12" max="12" width="18.7109375" style="46" bestFit="1" customWidth="1"/>
    <col min="13" max="13" width="10" style="47" customWidth="1"/>
  </cols>
  <sheetData>
    <row r="1" spans="1:13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13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13" ht="15" x14ac:dyDescent="0.25">
      <c r="A5" s="1" t="s">
        <v>251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13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13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13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13" ht="15" x14ac:dyDescent="0.25">
      <c r="A9" s="110"/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13" ht="15" x14ac:dyDescent="0.25">
      <c r="A10" s="125" t="s">
        <v>250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13" ht="15" x14ac:dyDescent="0.25">
      <c r="A11" s="128" t="s">
        <v>4</v>
      </c>
      <c r="B11" s="130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36</v>
      </c>
      <c r="H11" s="6" t="s">
        <v>97</v>
      </c>
      <c r="I11" s="6" t="s">
        <v>97</v>
      </c>
      <c r="J11" s="6" t="s">
        <v>98</v>
      </c>
      <c r="K11" s="6" t="s">
        <v>99</v>
      </c>
      <c r="L11" s="6" t="s">
        <v>100</v>
      </c>
      <c r="M11" s="134" t="s">
        <v>10</v>
      </c>
    </row>
    <row r="12" spans="1:13" ht="15" x14ac:dyDescent="0.25">
      <c r="A12" s="129"/>
      <c r="B12" s="131"/>
      <c r="C12" s="133"/>
      <c r="D12" s="133"/>
      <c r="E12" s="133"/>
      <c r="F12" s="133"/>
      <c r="G12" s="8" t="s">
        <v>11</v>
      </c>
      <c r="H12" s="97" t="s">
        <v>12</v>
      </c>
      <c r="I12" s="97" t="s">
        <v>13</v>
      </c>
      <c r="J12" s="97" t="s">
        <v>242</v>
      </c>
      <c r="K12" s="97" t="s">
        <v>210</v>
      </c>
      <c r="L12" s="97" t="s">
        <v>189</v>
      </c>
      <c r="M12" s="134"/>
    </row>
    <row r="13" spans="1:13" ht="63" x14ac:dyDescent="0.25">
      <c r="A13" s="10" t="s">
        <v>14</v>
      </c>
      <c r="B13" s="51">
        <v>83</v>
      </c>
      <c r="C13" s="52" t="s">
        <v>144</v>
      </c>
      <c r="D13" s="13" t="s">
        <v>143</v>
      </c>
      <c r="E13" s="20" t="s">
        <v>160</v>
      </c>
      <c r="F13" s="17" t="s">
        <v>159</v>
      </c>
      <c r="G13" s="18">
        <v>25</v>
      </c>
      <c r="H13" s="19">
        <v>25</v>
      </c>
      <c r="I13" s="19">
        <v>25</v>
      </c>
      <c r="J13" s="19"/>
      <c r="K13" s="16"/>
      <c r="L13" s="16"/>
      <c r="M13" s="15">
        <f>SUM(G13:L13)</f>
        <v>75</v>
      </c>
    </row>
    <row r="14" spans="1:13" x14ac:dyDescent="0.25">
      <c r="A14" s="22" t="s">
        <v>15</v>
      </c>
      <c r="B14" s="65"/>
      <c r="C14" s="52"/>
      <c r="D14" s="11"/>
      <c r="E14" s="13"/>
      <c r="F14" s="21"/>
      <c r="G14" s="18"/>
      <c r="H14" s="19"/>
      <c r="I14" s="19"/>
      <c r="J14" s="19"/>
      <c r="K14" s="19"/>
      <c r="L14" s="19"/>
      <c r="M14" s="18"/>
    </row>
    <row r="15" spans="1:13" x14ac:dyDescent="0.25">
      <c r="A15" s="10" t="s">
        <v>16</v>
      </c>
      <c r="B15" s="65"/>
      <c r="C15" s="52"/>
      <c r="D15" s="11"/>
      <c r="E15" s="13"/>
      <c r="F15" s="21"/>
      <c r="G15" s="18"/>
      <c r="H15" s="19"/>
      <c r="I15" s="19"/>
      <c r="J15" s="19"/>
      <c r="K15" s="19"/>
      <c r="L15" s="19"/>
      <c r="M15" s="18"/>
    </row>
    <row r="16" spans="1:13" x14ac:dyDescent="0.25">
      <c r="A16" s="22" t="s">
        <v>17</v>
      </c>
      <c r="B16" s="65"/>
      <c r="C16" s="52"/>
      <c r="D16" s="11"/>
      <c r="E16" s="13"/>
      <c r="F16" s="21"/>
      <c r="G16" s="18"/>
      <c r="H16" s="19"/>
      <c r="I16" s="19"/>
      <c r="J16" s="19"/>
      <c r="K16" s="19"/>
      <c r="L16" s="19"/>
      <c r="M16" s="18"/>
    </row>
    <row r="17" spans="1:13" x14ac:dyDescent="0.25">
      <c r="A17" s="22" t="s">
        <v>18</v>
      </c>
      <c r="B17" s="65"/>
      <c r="C17" s="52"/>
      <c r="D17" s="11"/>
      <c r="E17" s="13"/>
      <c r="F17" s="21"/>
      <c r="G17" s="18"/>
      <c r="H17" s="19"/>
      <c r="I17" s="19"/>
      <c r="J17" s="19"/>
      <c r="K17" s="19"/>
      <c r="L17" s="19"/>
      <c r="M17" s="18"/>
    </row>
    <row r="18" spans="1:13" ht="15" x14ac:dyDescent="0.25">
      <c r="A18" s="22" t="s">
        <v>19</v>
      </c>
      <c r="B18" s="96"/>
      <c r="C18" s="34"/>
      <c r="D18" s="35"/>
      <c r="E18" s="39"/>
      <c r="F18" s="35"/>
      <c r="G18" s="37"/>
      <c r="H18" s="7"/>
      <c r="I18" s="7"/>
      <c r="J18" s="7"/>
      <c r="K18" s="7"/>
      <c r="L18" s="7"/>
      <c r="M18" s="97"/>
    </row>
    <row r="19" spans="1:13" ht="15" x14ac:dyDescent="0.25">
      <c r="A19" s="22" t="s">
        <v>20</v>
      </c>
      <c r="B19" s="96"/>
      <c r="C19" s="34"/>
      <c r="D19" s="35"/>
      <c r="E19" s="34"/>
      <c r="F19" s="35"/>
      <c r="G19" s="37"/>
      <c r="H19" s="7"/>
      <c r="I19" s="7"/>
      <c r="J19" s="7"/>
      <c r="K19" s="7"/>
      <c r="L19" s="7"/>
      <c r="M19" s="97"/>
    </row>
    <row r="20" spans="1:13" ht="15" x14ac:dyDescent="0.25">
      <c r="A20" s="22" t="s">
        <v>21</v>
      </c>
      <c r="B20" s="96"/>
      <c r="C20" s="34"/>
      <c r="D20" s="35"/>
      <c r="E20" s="39"/>
      <c r="F20" s="35"/>
      <c r="G20" s="37"/>
      <c r="H20" s="7"/>
      <c r="I20" s="7"/>
      <c r="J20" s="7"/>
      <c r="K20" s="7"/>
      <c r="L20" s="7"/>
      <c r="M20" s="97"/>
    </row>
    <row r="21" spans="1:13" ht="15" x14ac:dyDescent="0.25">
      <c r="A21" s="22" t="s">
        <v>22</v>
      </c>
      <c r="B21" s="96"/>
      <c r="C21" s="34"/>
      <c r="D21" s="35"/>
      <c r="E21" s="34"/>
      <c r="F21" s="35"/>
      <c r="G21" s="37"/>
      <c r="H21" s="7"/>
      <c r="I21" s="7"/>
      <c r="J21" s="7"/>
      <c r="K21" s="7"/>
      <c r="L21" s="7"/>
      <c r="M21" s="97"/>
    </row>
    <row r="22" spans="1:13" ht="15" x14ac:dyDescent="0.25">
      <c r="A22" s="22" t="s">
        <v>23</v>
      </c>
      <c r="B22" s="96"/>
      <c r="C22" s="34"/>
      <c r="D22" s="35"/>
      <c r="E22" s="34"/>
      <c r="F22" s="35"/>
      <c r="G22" s="37"/>
      <c r="H22" s="7"/>
      <c r="I22" s="7"/>
      <c r="J22" s="7"/>
      <c r="K22" s="7"/>
      <c r="L22" s="7"/>
      <c r="M22" s="97"/>
    </row>
  </sheetData>
  <mergeCells count="17">
    <mergeCell ref="M11:M12"/>
    <mergeCell ref="A11:A12"/>
    <mergeCell ref="B11:B12"/>
    <mergeCell ref="C11:C12"/>
    <mergeCell ref="D11:D12"/>
    <mergeCell ref="E11:E12"/>
    <mergeCell ref="F11:F12"/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4CD25-8129-444A-BD8C-B88B25AADCD4}">
  <dimension ref="A1:M22"/>
  <sheetViews>
    <sheetView workbookViewId="0">
      <selection activeCell="M13" sqref="A1:M1048576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87.85546875" style="44" customWidth="1"/>
    <col min="6" max="6" width="24.42578125" style="44" customWidth="1"/>
    <col min="7" max="7" width="11.28515625" style="43" customWidth="1"/>
    <col min="8" max="10" width="14.42578125" style="46" bestFit="1" customWidth="1"/>
    <col min="11" max="11" width="14.5703125" style="46" bestFit="1" customWidth="1"/>
    <col min="12" max="12" width="18.7109375" style="46" bestFit="1" customWidth="1"/>
    <col min="13" max="13" width="10" style="47" customWidth="1"/>
  </cols>
  <sheetData>
    <row r="1" spans="1:13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13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13" ht="15" x14ac:dyDescent="0.25">
      <c r="A5" s="1" t="s">
        <v>251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13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13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13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13" ht="15" x14ac:dyDescent="0.25">
      <c r="A9" s="110"/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13" ht="15" x14ac:dyDescent="0.25">
      <c r="A10" s="125" t="s">
        <v>252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13" ht="15" x14ac:dyDescent="0.25">
      <c r="A11" s="128" t="s">
        <v>4</v>
      </c>
      <c r="B11" s="130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36</v>
      </c>
      <c r="H11" s="6" t="s">
        <v>97</v>
      </c>
      <c r="I11" s="6" t="s">
        <v>97</v>
      </c>
      <c r="J11" s="6" t="s">
        <v>98</v>
      </c>
      <c r="K11" s="6" t="s">
        <v>99</v>
      </c>
      <c r="L11" s="6" t="s">
        <v>100</v>
      </c>
      <c r="M11" s="134" t="s">
        <v>10</v>
      </c>
    </row>
    <row r="12" spans="1:13" ht="15" x14ac:dyDescent="0.25">
      <c r="A12" s="129"/>
      <c r="B12" s="131"/>
      <c r="C12" s="133"/>
      <c r="D12" s="133"/>
      <c r="E12" s="133"/>
      <c r="F12" s="133"/>
      <c r="G12" s="8" t="s">
        <v>11</v>
      </c>
      <c r="H12" s="97" t="s">
        <v>12</v>
      </c>
      <c r="I12" s="97" t="s">
        <v>13</v>
      </c>
      <c r="J12" s="97" t="s">
        <v>242</v>
      </c>
      <c r="K12" s="97" t="s">
        <v>210</v>
      </c>
      <c r="L12" s="97" t="s">
        <v>189</v>
      </c>
      <c r="M12" s="134"/>
    </row>
    <row r="13" spans="1:13" x14ac:dyDescent="0.25">
      <c r="A13" s="10" t="s">
        <v>14</v>
      </c>
      <c r="B13" s="51">
        <v>86</v>
      </c>
      <c r="C13" s="52" t="s">
        <v>253</v>
      </c>
      <c r="D13" s="13" t="s">
        <v>254</v>
      </c>
      <c r="E13" s="20" t="s">
        <v>255</v>
      </c>
      <c r="F13" s="17" t="s">
        <v>256</v>
      </c>
      <c r="G13" s="18"/>
      <c r="H13" s="19">
        <v>25</v>
      </c>
      <c r="I13" s="19">
        <v>25</v>
      </c>
      <c r="J13" s="19"/>
      <c r="K13" s="16"/>
      <c r="L13" s="16"/>
      <c r="M13" s="15">
        <f>SUM(G13:L13)</f>
        <v>50</v>
      </c>
    </row>
    <row r="14" spans="1:13" x14ac:dyDescent="0.25">
      <c r="A14" s="22" t="s">
        <v>15</v>
      </c>
      <c r="B14" s="65"/>
      <c r="C14" s="52"/>
      <c r="D14" s="11"/>
      <c r="E14" s="13"/>
      <c r="F14" s="21"/>
      <c r="G14" s="18"/>
      <c r="H14" s="19"/>
      <c r="I14" s="19"/>
      <c r="J14" s="19"/>
      <c r="K14" s="19"/>
      <c r="L14" s="19"/>
      <c r="M14" s="18"/>
    </row>
    <row r="15" spans="1:13" x14ac:dyDescent="0.25">
      <c r="A15" s="10" t="s">
        <v>16</v>
      </c>
      <c r="B15" s="65"/>
      <c r="C15" s="52"/>
      <c r="D15" s="11"/>
      <c r="E15" s="13"/>
      <c r="F15" s="21"/>
      <c r="G15" s="18"/>
      <c r="H15" s="19"/>
      <c r="I15" s="19"/>
      <c r="J15" s="19"/>
      <c r="K15" s="19"/>
      <c r="L15" s="19"/>
      <c r="M15" s="18"/>
    </row>
    <row r="16" spans="1:13" x14ac:dyDescent="0.25">
      <c r="A16" s="22" t="s">
        <v>17</v>
      </c>
      <c r="B16" s="65"/>
      <c r="C16" s="52"/>
      <c r="D16" s="11"/>
      <c r="E16" s="13"/>
      <c r="F16" s="21"/>
      <c r="G16" s="18"/>
      <c r="H16" s="19"/>
      <c r="I16" s="19"/>
      <c r="J16" s="19"/>
      <c r="K16" s="19"/>
      <c r="L16" s="19"/>
      <c r="M16" s="18"/>
    </row>
    <row r="17" spans="1:13" x14ac:dyDescent="0.25">
      <c r="A17" s="22" t="s">
        <v>18</v>
      </c>
      <c r="B17" s="65"/>
      <c r="C17" s="52"/>
      <c r="D17" s="11"/>
      <c r="E17" s="13"/>
      <c r="F17" s="21"/>
      <c r="G17" s="18"/>
      <c r="H17" s="19"/>
      <c r="I17" s="19"/>
      <c r="J17" s="19"/>
      <c r="K17" s="19"/>
      <c r="L17" s="19"/>
      <c r="M17" s="18"/>
    </row>
    <row r="18" spans="1:13" ht="15" x14ac:dyDescent="0.25">
      <c r="A18" s="22" t="s">
        <v>19</v>
      </c>
      <c r="B18" s="96"/>
      <c r="C18" s="34"/>
      <c r="D18" s="35"/>
      <c r="E18" s="39"/>
      <c r="F18" s="35"/>
      <c r="G18" s="37"/>
      <c r="H18" s="7"/>
      <c r="I18" s="7"/>
      <c r="J18" s="7"/>
      <c r="K18" s="7"/>
      <c r="L18" s="7"/>
      <c r="M18" s="97"/>
    </row>
    <row r="19" spans="1:13" ht="15" x14ac:dyDescent="0.25">
      <c r="A19" s="22" t="s">
        <v>20</v>
      </c>
      <c r="B19" s="96"/>
      <c r="C19" s="34"/>
      <c r="D19" s="35"/>
      <c r="E19" s="34"/>
      <c r="F19" s="35"/>
      <c r="G19" s="37"/>
      <c r="H19" s="7"/>
      <c r="I19" s="7"/>
      <c r="J19" s="7"/>
      <c r="K19" s="7"/>
      <c r="L19" s="7"/>
      <c r="M19" s="97"/>
    </row>
    <row r="20" spans="1:13" ht="15" x14ac:dyDescent="0.25">
      <c r="A20" s="22" t="s">
        <v>21</v>
      </c>
      <c r="B20" s="96"/>
      <c r="C20" s="34"/>
      <c r="D20" s="35"/>
      <c r="E20" s="39"/>
      <c r="F20" s="35"/>
      <c r="G20" s="37"/>
      <c r="H20" s="7"/>
      <c r="I20" s="7"/>
      <c r="J20" s="7"/>
      <c r="K20" s="7"/>
      <c r="L20" s="7"/>
      <c r="M20" s="97"/>
    </row>
    <row r="21" spans="1:13" ht="15" x14ac:dyDescent="0.25">
      <c r="A21" s="22" t="s">
        <v>22</v>
      </c>
      <c r="B21" s="96"/>
      <c r="C21" s="34"/>
      <c r="D21" s="35"/>
      <c r="E21" s="34"/>
      <c r="F21" s="35"/>
      <c r="G21" s="37"/>
      <c r="H21" s="7"/>
      <c r="I21" s="7"/>
      <c r="J21" s="7"/>
      <c r="K21" s="7"/>
      <c r="L21" s="7"/>
      <c r="M21" s="97"/>
    </row>
    <row r="22" spans="1:13" ht="15" x14ac:dyDescent="0.25">
      <c r="A22" s="22" t="s">
        <v>23</v>
      </c>
      <c r="B22" s="96"/>
      <c r="C22" s="34"/>
      <c r="D22" s="35"/>
      <c r="E22" s="34"/>
      <c r="F22" s="35"/>
      <c r="G22" s="37"/>
      <c r="H22" s="7"/>
      <c r="I22" s="7"/>
      <c r="J22" s="7"/>
      <c r="K22" s="7"/>
      <c r="L22" s="7"/>
      <c r="M22" s="97"/>
    </row>
  </sheetData>
  <mergeCells count="17">
    <mergeCell ref="M11:M12"/>
    <mergeCell ref="A11:A12"/>
    <mergeCell ref="B11:B12"/>
    <mergeCell ref="C11:C12"/>
    <mergeCell ref="D11:D12"/>
    <mergeCell ref="E11:E12"/>
    <mergeCell ref="F11:F12"/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opLeftCell="A4" workbookViewId="0">
      <selection activeCell="D17" sqref="D15:D17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84.140625" style="44" customWidth="1"/>
    <col min="6" max="6" width="28.7109375" style="44" customWidth="1"/>
    <col min="7" max="7" width="11.28515625" style="43" customWidth="1"/>
    <col min="8" max="10" width="14.42578125" style="46" bestFit="1" customWidth="1"/>
    <col min="11" max="11" width="14.5703125" style="46" bestFit="1" customWidth="1"/>
    <col min="12" max="12" width="18.7109375" style="46" bestFit="1" customWidth="1"/>
    <col min="13" max="13" width="10" style="47" customWidth="1"/>
  </cols>
  <sheetData>
    <row r="1" spans="1:13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13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13" ht="15" x14ac:dyDescent="0.25">
      <c r="A5" s="1" t="s">
        <v>184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13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13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13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13" ht="15" x14ac:dyDescent="0.25">
      <c r="A9" s="110"/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13" ht="15" x14ac:dyDescent="0.25">
      <c r="A10" s="125" t="s">
        <v>89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13" ht="15" x14ac:dyDescent="0.25">
      <c r="A11" s="128" t="s">
        <v>4</v>
      </c>
      <c r="B11" s="130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36</v>
      </c>
      <c r="H11" s="6" t="s">
        <v>97</v>
      </c>
      <c r="I11" s="6" t="s">
        <v>97</v>
      </c>
      <c r="J11" s="6" t="s">
        <v>98</v>
      </c>
      <c r="K11" s="6" t="s">
        <v>99</v>
      </c>
      <c r="L11" s="6" t="s">
        <v>100</v>
      </c>
      <c r="M11" s="134" t="s">
        <v>10</v>
      </c>
    </row>
    <row r="12" spans="1:13" ht="15" x14ac:dyDescent="0.25">
      <c r="A12" s="129"/>
      <c r="B12" s="131"/>
      <c r="C12" s="133"/>
      <c r="D12" s="133"/>
      <c r="E12" s="133"/>
      <c r="F12" s="133"/>
      <c r="G12" s="8" t="s">
        <v>11</v>
      </c>
      <c r="H12" s="63" t="s">
        <v>12</v>
      </c>
      <c r="I12" s="63" t="s">
        <v>13</v>
      </c>
      <c r="J12" s="9" t="s">
        <v>201</v>
      </c>
      <c r="K12" s="9" t="s">
        <v>202</v>
      </c>
      <c r="L12" s="9" t="s">
        <v>189</v>
      </c>
      <c r="M12" s="134"/>
    </row>
    <row r="13" spans="1:13" s="93" customFormat="1" ht="31.5" x14ac:dyDescent="0.25">
      <c r="A13" s="10" t="s">
        <v>14</v>
      </c>
      <c r="B13" s="72">
        <v>15</v>
      </c>
      <c r="C13" s="92" t="s">
        <v>257</v>
      </c>
      <c r="D13" s="12" t="s">
        <v>203</v>
      </c>
      <c r="E13" s="21" t="s">
        <v>69</v>
      </c>
      <c r="F13" s="21" t="s">
        <v>80</v>
      </c>
      <c r="G13" s="70">
        <v>22</v>
      </c>
      <c r="H13" s="19">
        <v>22</v>
      </c>
      <c r="I13" s="19">
        <v>25</v>
      </c>
      <c r="J13" s="19"/>
      <c r="K13" s="16"/>
      <c r="L13" s="16"/>
      <c r="M13" s="70">
        <f>SUM(G13:L13)</f>
        <v>69</v>
      </c>
    </row>
    <row r="14" spans="1:13" ht="30" x14ac:dyDescent="0.25">
      <c r="A14" s="10" t="s">
        <v>15</v>
      </c>
      <c r="B14" s="51">
        <v>12</v>
      </c>
      <c r="C14" s="52" t="s">
        <v>81</v>
      </c>
      <c r="D14" s="57" t="s">
        <v>82</v>
      </c>
      <c r="E14" s="13"/>
      <c r="F14" s="14" t="s">
        <v>49</v>
      </c>
      <c r="G14" s="18">
        <v>20</v>
      </c>
      <c r="H14" s="19">
        <v>25</v>
      </c>
      <c r="I14" s="19">
        <v>22</v>
      </c>
      <c r="J14" s="19"/>
      <c r="K14" s="19"/>
      <c r="L14" s="19"/>
      <c r="M14" s="18">
        <f>SUM(G14:L14)</f>
        <v>67</v>
      </c>
    </row>
    <row r="15" spans="1:13" ht="31.5" x14ac:dyDescent="0.25">
      <c r="A15" s="10" t="s">
        <v>16</v>
      </c>
      <c r="B15" s="27">
        <v>11</v>
      </c>
      <c r="C15" s="50" t="s">
        <v>57</v>
      </c>
      <c r="D15" s="12" t="s">
        <v>58</v>
      </c>
      <c r="E15" s="21" t="s">
        <v>60</v>
      </c>
      <c r="F15" s="14" t="s">
        <v>59</v>
      </c>
      <c r="G15" s="15">
        <v>25</v>
      </c>
      <c r="H15" s="19">
        <v>20</v>
      </c>
      <c r="I15" s="19">
        <v>20</v>
      </c>
      <c r="J15" s="19"/>
      <c r="K15" s="16"/>
      <c r="L15" s="16"/>
      <c r="M15" s="15">
        <f>SUM(G15:L15)</f>
        <v>65</v>
      </c>
    </row>
    <row r="16" spans="1:13" x14ac:dyDescent="0.25">
      <c r="A16" s="22" t="s">
        <v>17</v>
      </c>
      <c r="B16" s="53">
        <v>13</v>
      </c>
      <c r="C16" s="23" t="s">
        <v>61</v>
      </c>
      <c r="D16" s="11" t="s">
        <v>62</v>
      </c>
      <c r="E16" s="21" t="s">
        <v>69</v>
      </c>
      <c r="F16" s="21" t="s">
        <v>63</v>
      </c>
      <c r="G16" s="18">
        <v>18</v>
      </c>
      <c r="H16" s="19"/>
      <c r="I16" s="19"/>
      <c r="J16" s="19"/>
      <c r="K16" s="19"/>
      <c r="L16" s="19"/>
      <c r="M16" s="19">
        <f>SUM(G16:L16)</f>
        <v>18</v>
      </c>
    </row>
    <row r="17" spans="1:13" x14ac:dyDescent="0.25">
      <c r="A17" s="10" t="s">
        <v>18</v>
      </c>
      <c r="B17" s="51"/>
      <c r="C17" s="52"/>
      <c r="D17" s="20"/>
      <c r="E17" s="20"/>
      <c r="F17" s="21"/>
      <c r="G17" s="18"/>
      <c r="H17" s="19"/>
      <c r="I17" s="19"/>
      <c r="J17" s="19"/>
      <c r="K17" s="19"/>
      <c r="L17" s="19"/>
      <c r="M17" s="18"/>
    </row>
    <row r="18" spans="1:13" x14ac:dyDescent="0.25">
      <c r="A18" s="22" t="s">
        <v>19</v>
      </c>
      <c r="B18" s="54"/>
      <c r="C18" s="52"/>
      <c r="D18" s="11"/>
      <c r="E18" s="13"/>
      <c r="F18" s="21"/>
      <c r="G18" s="18"/>
      <c r="H18" s="19"/>
      <c r="I18" s="19"/>
      <c r="J18" s="19"/>
      <c r="K18" s="19"/>
      <c r="L18" s="19"/>
      <c r="M18" s="18"/>
    </row>
    <row r="19" spans="1:13" x14ac:dyDescent="0.25">
      <c r="A19" s="22" t="s">
        <v>20</v>
      </c>
      <c r="B19" s="55"/>
      <c r="C19" s="52"/>
      <c r="D19" s="11"/>
      <c r="E19" s="12"/>
      <c r="F19" s="21"/>
      <c r="G19" s="56"/>
      <c r="H19" s="19"/>
      <c r="I19" s="19"/>
      <c r="J19" s="19"/>
      <c r="K19" s="19"/>
      <c r="L19" s="19"/>
      <c r="M19" s="18"/>
    </row>
    <row r="20" spans="1:13" x14ac:dyDescent="0.25">
      <c r="A20" s="22" t="s">
        <v>21</v>
      </c>
      <c r="B20" s="24"/>
      <c r="C20" s="12"/>
      <c r="D20" s="12"/>
      <c r="E20" s="12"/>
      <c r="F20" s="19"/>
      <c r="G20" s="26"/>
      <c r="H20" s="25"/>
      <c r="I20" s="25"/>
      <c r="J20" s="25"/>
      <c r="K20" s="25"/>
      <c r="L20" s="25"/>
      <c r="M20" s="25"/>
    </row>
    <row r="21" spans="1:13" x14ac:dyDescent="0.25">
      <c r="A21" s="22" t="s">
        <v>22</v>
      </c>
      <c r="B21" s="24"/>
      <c r="C21" s="12"/>
      <c r="D21" s="12"/>
      <c r="E21" s="12"/>
      <c r="F21" s="19"/>
      <c r="G21" s="26"/>
      <c r="H21" s="25"/>
      <c r="I21" s="25"/>
      <c r="J21" s="25"/>
      <c r="K21" s="25"/>
      <c r="L21" s="25"/>
      <c r="M21" s="25"/>
    </row>
    <row r="22" spans="1:13" x14ac:dyDescent="0.25">
      <c r="A22" s="27" t="s">
        <v>23</v>
      </c>
      <c r="B22" s="24"/>
      <c r="C22" s="28"/>
      <c r="D22" s="29"/>
      <c r="E22" s="28"/>
      <c r="F22" s="30"/>
      <c r="G22" s="31"/>
      <c r="H22" s="17"/>
      <c r="I22" s="17"/>
      <c r="J22" s="17"/>
      <c r="K22" s="17"/>
      <c r="L22" s="17"/>
      <c r="M22" s="31"/>
    </row>
    <row r="23" spans="1:13" x14ac:dyDescent="0.25">
      <c r="A23" s="27" t="s">
        <v>24</v>
      </c>
      <c r="B23" s="24"/>
      <c r="C23" s="28"/>
      <c r="D23" s="29"/>
      <c r="E23" s="32"/>
      <c r="F23" s="30"/>
      <c r="G23" s="31"/>
      <c r="H23" s="17"/>
      <c r="I23" s="17"/>
      <c r="J23" s="17"/>
      <c r="K23" s="17"/>
      <c r="L23" s="17"/>
      <c r="M23" s="31"/>
    </row>
    <row r="24" spans="1:13" ht="15" x14ac:dyDescent="0.25">
      <c r="A24" s="22" t="s">
        <v>25</v>
      </c>
      <c r="B24" s="33"/>
      <c r="C24" s="34"/>
      <c r="D24" s="35"/>
      <c r="E24" s="36"/>
      <c r="F24" s="35"/>
      <c r="G24" s="37"/>
      <c r="H24" s="7"/>
      <c r="I24" s="7"/>
      <c r="J24" s="7"/>
      <c r="K24" s="7"/>
      <c r="L24" s="7"/>
      <c r="M24" s="9"/>
    </row>
    <row r="25" spans="1:13" ht="15" x14ac:dyDescent="0.25">
      <c r="A25" s="22" t="s">
        <v>26</v>
      </c>
      <c r="B25" s="38"/>
      <c r="C25" s="34"/>
      <c r="D25" s="35"/>
      <c r="E25" s="39"/>
      <c r="F25" s="35"/>
      <c r="G25" s="37"/>
      <c r="H25" s="7"/>
      <c r="I25" s="7"/>
      <c r="J25" s="7"/>
      <c r="K25" s="7"/>
      <c r="L25" s="7"/>
      <c r="M25" s="9"/>
    </row>
    <row r="26" spans="1:13" ht="15" x14ac:dyDescent="0.25">
      <c r="A26" s="22" t="s">
        <v>27</v>
      </c>
      <c r="B26" s="38"/>
      <c r="C26" s="34"/>
      <c r="D26" s="35"/>
      <c r="E26" s="34"/>
      <c r="F26" s="35"/>
      <c r="G26" s="37"/>
      <c r="H26" s="7"/>
      <c r="I26" s="7"/>
      <c r="J26" s="7"/>
      <c r="K26" s="7"/>
      <c r="L26" s="7"/>
      <c r="M26" s="9"/>
    </row>
    <row r="27" spans="1:13" ht="15" x14ac:dyDescent="0.25">
      <c r="A27" s="22" t="s">
        <v>28</v>
      </c>
      <c r="B27" s="38"/>
      <c r="C27" s="34"/>
      <c r="D27" s="35"/>
      <c r="E27" s="39"/>
      <c r="F27" s="35"/>
      <c r="G27" s="37"/>
      <c r="H27" s="7"/>
      <c r="I27" s="7"/>
      <c r="J27" s="7"/>
      <c r="K27" s="7"/>
      <c r="L27" s="7"/>
      <c r="M27" s="9"/>
    </row>
    <row r="28" spans="1:13" ht="15" x14ac:dyDescent="0.25">
      <c r="A28" s="22" t="s">
        <v>29</v>
      </c>
      <c r="B28" s="38"/>
      <c r="C28" s="34"/>
      <c r="D28" s="35"/>
      <c r="E28" s="34"/>
      <c r="F28" s="35"/>
      <c r="G28" s="37"/>
      <c r="H28" s="7"/>
      <c r="I28" s="7"/>
      <c r="J28" s="7"/>
      <c r="K28" s="7"/>
      <c r="L28" s="7"/>
      <c r="M28" s="9"/>
    </row>
    <row r="29" spans="1:13" ht="15" x14ac:dyDescent="0.25">
      <c r="A29" s="22" t="s">
        <v>30</v>
      </c>
      <c r="B29" s="38"/>
      <c r="C29" s="34"/>
      <c r="D29" s="35"/>
      <c r="E29" s="34"/>
      <c r="F29" s="35"/>
      <c r="G29" s="37"/>
      <c r="H29" s="7"/>
      <c r="I29" s="7"/>
      <c r="J29" s="7"/>
      <c r="K29" s="7"/>
      <c r="L29" s="7"/>
      <c r="M29" s="9"/>
    </row>
    <row r="30" spans="1:13" x14ac:dyDescent="0.25">
      <c r="A30" s="22" t="s">
        <v>31</v>
      </c>
      <c r="B30" s="38"/>
      <c r="C30" s="40"/>
      <c r="D30" s="41"/>
      <c r="E30" s="42"/>
      <c r="F30" s="41"/>
      <c r="G30" s="37"/>
      <c r="H30" s="7"/>
      <c r="I30" s="7"/>
      <c r="J30" s="7"/>
      <c r="K30" s="7"/>
      <c r="L30" s="7"/>
      <c r="M30" s="9"/>
    </row>
    <row r="31" spans="1:13" x14ac:dyDescent="0.25">
      <c r="A31" s="22" t="s">
        <v>32</v>
      </c>
      <c r="B31" s="38"/>
      <c r="C31" s="40"/>
      <c r="D31" s="41"/>
      <c r="E31" s="40"/>
      <c r="F31" s="41"/>
      <c r="G31" s="37"/>
      <c r="H31" s="7"/>
      <c r="I31" s="7"/>
      <c r="J31" s="7"/>
      <c r="K31" s="7"/>
      <c r="L31" s="7"/>
      <c r="M31" s="9"/>
    </row>
    <row r="32" spans="1:13" x14ac:dyDescent="0.25">
      <c r="A32" s="22" t="s">
        <v>33</v>
      </c>
      <c r="B32" s="38"/>
      <c r="C32" s="40"/>
      <c r="D32" s="41"/>
      <c r="E32" s="40"/>
      <c r="F32" s="41"/>
      <c r="G32" s="37"/>
      <c r="H32" s="7"/>
      <c r="I32" s="7"/>
      <c r="J32" s="7"/>
      <c r="K32" s="7"/>
      <c r="L32" s="7"/>
      <c r="M32" s="9"/>
    </row>
  </sheetData>
  <mergeCells count="17">
    <mergeCell ref="M11:M12"/>
    <mergeCell ref="A11:A12"/>
    <mergeCell ref="B11:B12"/>
    <mergeCell ref="C11:C12"/>
    <mergeCell ref="D11:D12"/>
    <mergeCell ref="E11:E12"/>
    <mergeCell ref="F11:F12"/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workbookViewId="0">
      <selection activeCell="B18" sqref="B18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73.42578125" style="44" customWidth="1"/>
    <col min="6" max="6" width="24.42578125" style="44" customWidth="1"/>
    <col min="7" max="7" width="11.28515625" style="43" customWidth="1"/>
    <col min="8" max="10" width="14.42578125" style="46" bestFit="1" customWidth="1"/>
    <col min="11" max="11" width="14.5703125" style="46" bestFit="1" customWidth="1"/>
    <col min="12" max="12" width="18.7109375" style="46" bestFit="1" customWidth="1"/>
    <col min="13" max="13" width="10" style="47" customWidth="1"/>
  </cols>
  <sheetData>
    <row r="1" spans="1:13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13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13" ht="15" x14ac:dyDescent="0.25">
      <c r="A5" s="1" t="s">
        <v>184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13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13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13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13" ht="15" x14ac:dyDescent="0.25">
      <c r="A9" s="110" t="s">
        <v>56</v>
      </c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13" ht="15" x14ac:dyDescent="0.25">
      <c r="A10" s="125" t="s">
        <v>87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13" ht="15" x14ac:dyDescent="0.25">
      <c r="A11" s="128" t="s">
        <v>4</v>
      </c>
      <c r="B11" s="130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36</v>
      </c>
      <c r="H11" s="6" t="s">
        <v>97</v>
      </c>
      <c r="I11" s="6" t="s">
        <v>97</v>
      </c>
      <c r="J11" s="6" t="s">
        <v>98</v>
      </c>
      <c r="K11" s="6" t="s">
        <v>99</v>
      </c>
      <c r="L11" s="6" t="s">
        <v>100</v>
      </c>
      <c r="M11" s="134" t="s">
        <v>10</v>
      </c>
    </row>
    <row r="12" spans="1:13" ht="15" x14ac:dyDescent="0.25">
      <c r="A12" s="129"/>
      <c r="B12" s="131"/>
      <c r="C12" s="133"/>
      <c r="D12" s="133"/>
      <c r="E12" s="133"/>
      <c r="F12" s="133"/>
      <c r="G12" s="8" t="s">
        <v>11</v>
      </c>
      <c r="H12" s="63" t="s">
        <v>12</v>
      </c>
      <c r="I12" s="9" t="s">
        <v>13</v>
      </c>
      <c r="J12" s="9" t="s">
        <v>183</v>
      </c>
      <c r="K12" s="9" t="s">
        <v>202</v>
      </c>
      <c r="L12" s="9" t="s">
        <v>189</v>
      </c>
      <c r="M12" s="134"/>
    </row>
    <row r="13" spans="1:13" x14ac:dyDescent="0.25">
      <c r="A13" s="10" t="s">
        <v>14</v>
      </c>
      <c r="B13" s="51">
        <v>22</v>
      </c>
      <c r="C13" s="52" t="s">
        <v>68</v>
      </c>
      <c r="D13" s="13" t="s">
        <v>204</v>
      </c>
      <c r="E13" s="13" t="s">
        <v>70</v>
      </c>
      <c r="F13" s="17" t="s">
        <v>71</v>
      </c>
      <c r="G13" s="18">
        <v>22</v>
      </c>
      <c r="H13" s="19">
        <v>25</v>
      </c>
      <c r="I13" s="19">
        <v>22</v>
      </c>
      <c r="J13" s="19"/>
      <c r="K13" s="19"/>
      <c r="L13" s="19"/>
      <c r="M13" s="18">
        <f>SUM(G13:L13)</f>
        <v>69</v>
      </c>
    </row>
    <row r="14" spans="1:13" x14ac:dyDescent="0.25">
      <c r="A14" s="10" t="s">
        <v>15</v>
      </c>
      <c r="B14" s="51">
        <v>32</v>
      </c>
      <c r="C14" s="52" t="s">
        <v>205</v>
      </c>
      <c r="D14" s="20" t="s">
        <v>208</v>
      </c>
      <c r="E14" s="20" t="s">
        <v>207</v>
      </c>
      <c r="F14" s="21" t="s">
        <v>206</v>
      </c>
      <c r="G14" s="18"/>
      <c r="H14" s="19">
        <v>22</v>
      </c>
      <c r="I14" s="19">
        <v>25</v>
      </c>
      <c r="J14" s="19"/>
      <c r="K14" s="19"/>
      <c r="L14" s="19"/>
      <c r="M14" s="18">
        <f>SUM(G14:L14)</f>
        <v>47</v>
      </c>
    </row>
    <row r="15" spans="1:13" x14ac:dyDescent="0.25">
      <c r="A15" s="10" t="s">
        <v>16</v>
      </c>
      <c r="B15" s="27">
        <v>21</v>
      </c>
      <c r="C15" s="50" t="s">
        <v>64</v>
      </c>
      <c r="D15" s="12" t="s">
        <v>67</v>
      </c>
      <c r="E15" s="13" t="s">
        <v>65</v>
      </c>
      <c r="F15" s="14" t="s">
        <v>66</v>
      </c>
      <c r="G15" s="15">
        <v>25</v>
      </c>
      <c r="H15" s="19"/>
      <c r="I15" s="19"/>
      <c r="J15" s="19"/>
      <c r="K15" s="16"/>
      <c r="L15" s="16"/>
      <c r="M15" s="15">
        <f>SUM(G15:L15)</f>
        <v>25</v>
      </c>
    </row>
    <row r="16" spans="1:13" x14ac:dyDescent="0.25">
      <c r="A16" s="22" t="s">
        <v>17</v>
      </c>
      <c r="B16" s="53">
        <v>18</v>
      </c>
      <c r="C16" s="23" t="s">
        <v>75</v>
      </c>
      <c r="D16" s="11" t="s">
        <v>72</v>
      </c>
      <c r="E16" s="20" t="s">
        <v>73</v>
      </c>
      <c r="F16" s="21" t="s">
        <v>74</v>
      </c>
      <c r="G16" s="18">
        <v>20</v>
      </c>
      <c r="H16" s="19"/>
      <c r="I16" s="19"/>
      <c r="J16" s="19"/>
      <c r="K16" s="19"/>
      <c r="L16" s="19"/>
      <c r="M16" s="19">
        <f>SUM(G16:L16)</f>
        <v>20</v>
      </c>
    </row>
    <row r="17" spans="1:13" x14ac:dyDescent="0.25">
      <c r="A17" s="22" t="s">
        <v>18</v>
      </c>
      <c r="B17" s="54">
        <v>23</v>
      </c>
      <c r="C17" s="52" t="s">
        <v>76</v>
      </c>
      <c r="D17" s="20" t="s">
        <v>77</v>
      </c>
      <c r="E17" s="20"/>
      <c r="F17" s="21" t="s">
        <v>63</v>
      </c>
      <c r="G17" s="18">
        <v>18</v>
      </c>
      <c r="H17" s="19"/>
      <c r="I17" s="19"/>
      <c r="J17" s="19"/>
      <c r="K17" s="19"/>
      <c r="L17" s="19"/>
      <c r="M17" s="18">
        <f>SUM(G17:L17)</f>
        <v>18</v>
      </c>
    </row>
    <row r="18" spans="1:13" x14ac:dyDescent="0.25">
      <c r="A18" s="22" t="s">
        <v>19</v>
      </c>
      <c r="B18" s="54"/>
      <c r="C18" s="52"/>
      <c r="D18" s="11"/>
      <c r="E18" s="12"/>
      <c r="F18" s="21"/>
      <c r="G18" s="18"/>
      <c r="H18" s="19"/>
      <c r="I18" s="19"/>
      <c r="J18" s="19"/>
      <c r="K18" s="19"/>
      <c r="L18" s="19"/>
      <c r="M18" s="18"/>
    </row>
    <row r="19" spans="1:13" x14ac:dyDescent="0.25">
      <c r="A19" s="22" t="s">
        <v>20</v>
      </c>
      <c r="B19" s="55"/>
      <c r="C19" s="52"/>
      <c r="D19" s="11"/>
      <c r="E19" s="12"/>
      <c r="F19" s="21"/>
      <c r="G19" s="56"/>
      <c r="H19" s="19"/>
      <c r="I19" s="19"/>
      <c r="J19" s="19"/>
      <c r="K19" s="19"/>
      <c r="L19" s="19"/>
      <c r="M19" s="18"/>
    </row>
    <row r="20" spans="1:13" x14ac:dyDescent="0.25">
      <c r="A20" s="22" t="s">
        <v>21</v>
      </c>
      <c r="B20" s="24"/>
      <c r="C20" s="12"/>
      <c r="D20" s="12"/>
      <c r="E20" s="12"/>
      <c r="F20" s="19"/>
      <c r="G20" s="26"/>
      <c r="H20" s="25"/>
      <c r="I20" s="25"/>
      <c r="J20" s="25"/>
      <c r="K20" s="25"/>
      <c r="L20" s="25"/>
      <c r="M20" s="25"/>
    </row>
    <row r="21" spans="1:13" x14ac:dyDescent="0.25">
      <c r="A21" s="22" t="s">
        <v>22</v>
      </c>
      <c r="B21" s="24"/>
      <c r="C21" s="12"/>
      <c r="D21" s="12"/>
      <c r="E21" s="12"/>
      <c r="F21" s="19"/>
      <c r="G21" s="26"/>
      <c r="H21" s="25"/>
      <c r="I21" s="25"/>
      <c r="J21" s="25"/>
      <c r="K21" s="25"/>
      <c r="L21" s="25"/>
      <c r="M21" s="25"/>
    </row>
    <row r="22" spans="1:13" x14ac:dyDescent="0.25">
      <c r="A22" s="27" t="s">
        <v>23</v>
      </c>
      <c r="B22" s="24"/>
      <c r="C22" s="28"/>
      <c r="D22" s="29"/>
      <c r="E22" s="28"/>
      <c r="F22" s="30"/>
      <c r="G22" s="31"/>
      <c r="H22" s="17"/>
      <c r="I22" s="17"/>
      <c r="J22" s="17"/>
      <c r="K22" s="17"/>
      <c r="L22" s="17"/>
      <c r="M22" s="31"/>
    </row>
    <row r="23" spans="1:13" x14ac:dyDescent="0.25">
      <c r="A23" s="27" t="s">
        <v>24</v>
      </c>
      <c r="B23" s="24"/>
      <c r="C23" s="28"/>
      <c r="D23" s="29"/>
      <c r="E23" s="32"/>
      <c r="F23" s="30"/>
      <c r="G23" s="31"/>
      <c r="H23" s="17"/>
      <c r="I23" s="17"/>
      <c r="J23" s="17"/>
      <c r="K23" s="17"/>
      <c r="L23" s="17"/>
      <c r="M23" s="31"/>
    </row>
    <row r="24" spans="1:13" ht="15" x14ac:dyDescent="0.25">
      <c r="A24" s="22" t="s">
        <v>25</v>
      </c>
      <c r="B24" s="33"/>
      <c r="C24" s="34"/>
      <c r="D24" s="35"/>
      <c r="E24" s="36"/>
      <c r="F24" s="35"/>
      <c r="G24" s="37"/>
      <c r="H24" s="7"/>
      <c r="I24" s="7"/>
      <c r="J24" s="7"/>
      <c r="K24" s="7"/>
      <c r="L24" s="7"/>
      <c r="M24" s="9"/>
    </row>
    <row r="25" spans="1:13" ht="15" x14ac:dyDescent="0.25">
      <c r="A25" s="22" t="s">
        <v>26</v>
      </c>
      <c r="B25" s="38"/>
      <c r="C25" s="34"/>
      <c r="D25" s="35"/>
      <c r="E25" s="39"/>
      <c r="F25" s="35"/>
      <c r="G25" s="37"/>
      <c r="H25" s="7"/>
      <c r="I25" s="7"/>
      <c r="J25" s="7"/>
      <c r="K25" s="7"/>
      <c r="L25" s="7"/>
      <c r="M25" s="9"/>
    </row>
    <row r="26" spans="1:13" ht="15" x14ac:dyDescent="0.25">
      <c r="A26" s="22" t="s">
        <v>27</v>
      </c>
      <c r="B26" s="38"/>
      <c r="C26" s="34"/>
      <c r="D26" s="35"/>
      <c r="E26" s="34"/>
      <c r="F26" s="35"/>
      <c r="G26" s="37"/>
      <c r="H26" s="7"/>
      <c r="I26" s="7"/>
      <c r="J26" s="7"/>
      <c r="K26" s="7"/>
      <c r="L26" s="7"/>
      <c r="M26" s="9"/>
    </row>
    <row r="27" spans="1:13" ht="15" x14ac:dyDescent="0.25">
      <c r="A27" s="22" t="s">
        <v>28</v>
      </c>
      <c r="B27" s="38"/>
      <c r="C27" s="34"/>
      <c r="D27" s="35"/>
      <c r="E27" s="39"/>
      <c r="F27" s="35"/>
      <c r="G27" s="37"/>
      <c r="H27" s="7"/>
      <c r="I27" s="7"/>
      <c r="J27" s="7"/>
      <c r="K27" s="7"/>
      <c r="L27" s="7"/>
      <c r="M27" s="9"/>
    </row>
    <row r="28" spans="1:13" ht="15" x14ac:dyDescent="0.25">
      <c r="A28" s="22" t="s">
        <v>29</v>
      </c>
      <c r="B28" s="38"/>
      <c r="C28" s="34"/>
      <c r="D28" s="35"/>
      <c r="E28" s="34"/>
      <c r="F28" s="35"/>
      <c r="G28" s="37"/>
      <c r="H28" s="7"/>
      <c r="I28" s="7"/>
      <c r="J28" s="7"/>
      <c r="K28" s="7"/>
      <c r="L28" s="7"/>
      <c r="M28" s="9"/>
    </row>
    <row r="29" spans="1:13" ht="15" x14ac:dyDescent="0.25">
      <c r="A29" s="22" t="s">
        <v>30</v>
      </c>
      <c r="B29" s="38"/>
      <c r="C29" s="34"/>
      <c r="D29" s="35"/>
      <c r="E29" s="34"/>
      <c r="F29" s="35"/>
      <c r="G29" s="37"/>
      <c r="H29" s="7"/>
      <c r="I29" s="7"/>
      <c r="J29" s="7"/>
      <c r="K29" s="7"/>
      <c r="L29" s="7"/>
      <c r="M29" s="9"/>
    </row>
    <row r="30" spans="1:13" x14ac:dyDescent="0.25">
      <c r="A30" s="22" t="s">
        <v>31</v>
      </c>
      <c r="B30" s="38"/>
      <c r="C30" s="40"/>
      <c r="D30" s="41"/>
      <c r="E30" s="42"/>
      <c r="F30" s="41"/>
      <c r="G30" s="37"/>
      <c r="H30" s="7"/>
      <c r="I30" s="7"/>
      <c r="J30" s="7"/>
      <c r="K30" s="7"/>
      <c r="L30" s="7"/>
      <c r="M30" s="9"/>
    </row>
    <row r="31" spans="1:13" x14ac:dyDescent="0.25">
      <c r="A31" s="22" t="s">
        <v>32</v>
      </c>
      <c r="B31" s="38"/>
      <c r="C31" s="40"/>
      <c r="D31" s="41"/>
      <c r="E31" s="40"/>
      <c r="F31" s="41"/>
      <c r="G31" s="37"/>
      <c r="H31" s="7"/>
      <c r="I31" s="7"/>
      <c r="J31" s="7"/>
      <c r="K31" s="7"/>
      <c r="L31" s="7"/>
      <c r="M31" s="9"/>
    </row>
    <row r="32" spans="1:13" x14ac:dyDescent="0.25">
      <c r="A32" s="22" t="s">
        <v>33</v>
      </c>
      <c r="B32" s="38"/>
      <c r="C32" s="40"/>
      <c r="D32" s="41"/>
      <c r="E32" s="40"/>
      <c r="F32" s="41"/>
      <c r="G32" s="37"/>
      <c r="H32" s="7"/>
      <c r="I32" s="7"/>
      <c r="J32" s="7"/>
      <c r="K32" s="7"/>
      <c r="L32" s="7"/>
      <c r="M32" s="9"/>
    </row>
  </sheetData>
  <mergeCells count="17">
    <mergeCell ref="M11:M12"/>
    <mergeCell ref="A11:A12"/>
    <mergeCell ref="B11:B12"/>
    <mergeCell ref="C11:C12"/>
    <mergeCell ref="D11:D12"/>
    <mergeCell ref="E11:E12"/>
    <mergeCell ref="F11:F12"/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"/>
  <sheetViews>
    <sheetView workbookViewId="0">
      <selection activeCell="M13" sqref="A1:M1048576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73.42578125" style="44" customWidth="1"/>
    <col min="6" max="6" width="24.42578125" style="44" customWidth="1"/>
    <col min="7" max="7" width="11.28515625" style="43" customWidth="1"/>
    <col min="8" max="10" width="14.42578125" style="46" bestFit="1" customWidth="1"/>
    <col min="11" max="11" width="14" style="46" bestFit="1" customWidth="1"/>
    <col min="12" max="12" width="18.7109375" style="46" bestFit="1" customWidth="1"/>
    <col min="13" max="13" width="10" style="47" customWidth="1"/>
  </cols>
  <sheetData>
    <row r="1" spans="1:13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13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13" ht="15" x14ac:dyDescent="0.25">
      <c r="A5" s="1" t="s">
        <v>184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13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13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13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13" ht="15" x14ac:dyDescent="0.25">
      <c r="A9" s="110"/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13" ht="15" x14ac:dyDescent="0.25">
      <c r="A10" s="125" t="s">
        <v>88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13" ht="15" x14ac:dyDescent="0.25">
      <c r="A11" s="128" t="s">
        <v>4</v>
      </c>
      <c r="B11" s="130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36</v>
      </c>
      <c r="H11" s="6" t="s">
        <v>97</v>
      </c>
      <c r="I11" s="6" t="s">
        <v>97</v>
      </c>
      <c r="J11" s="6" t="s">
        <v>98</v>
      </c>
      <c r="K11" s="6" t="s">
        <v>101</v>
      </c>
      <c r="L11" s="6" t="s">
        <v>100</v>
      </c>
      <c r="M11" s="134" t="s">
        <v>10</v>
      </c>
    </row>
    <row r="12" spans="1:13" ht="15" x14ac:dyDescent="0.25">
      <c r="A12" s="129"/>
      <c r="B12" s="131"/>
      <c r="C12" s="133"/>
      <c r="D12" s="133"/>
      <c r="E12" s="133"/>
      <c r="F12" s="133"/>
      <c r="G12" s="8" t="s">
        <v>11</v>
      </c>
      <c r="H12" s="63" t="s">
        <v>12</v>
      </c>
      <c r="I12" s="9" t="s">
        <v>13</v>
      </c>
      <c r="J12" s="9" t="s">
        <v>190</v>
      </c>
      <c r="K12" s="9" t="s">
        <v>210</v>
      </c>
      <c r="L12" s="9" t="s">
        <v>189</v>
      </c>
      <c r="M12" s="134"/>
    </row>
    <row r="13" spans="1:13" x14ac:dyDescent="0.25">
      <c r="A13" s="10" t="s">
        <v>14</v>
      </c>
      <c r="B13" s="27">
        <v>28</v>
      </c>
      <c r="C13" s="50" t="s">
        <v>78</v>
      </c>
      <c r="D13" s="12" t="s">
        <v>79</v>
      </c>
      <c r="E13" s="13"/>
      <c r="F13" s="14" t="s">
        <v>80</v>
      </c>
      <c r="G13" s="15">
        <v>25</v>
      </c>
      <c r="H13" s="19">
        <v>25</v>
      </c>
      <c r="I13" s="19">
        <v>25</v>
      </c>
      <c r="J13" s="19"/>
      <c r="K13" s="16"/>
      <c r="L13" s="16"/>
      <c r="M13" s="15">
        <f>SUM(G13:L13)</f>
        <v>75</v>
      </c>
    </row>
    <row r="14" spans="1:13" x14ac:dyDescent="0.25">
      <c r="A14" s="10" t="s">
        <v>15</v>
      </c>
      <c r="B14" s="51">
        <v>30</v>
      </c>
      <c r="C14" s="52" t="s">
        <v>146</v>
      </c>
      <c r="D14" s="13" t="s">
        <v>145</v>
      </c>
      <c r="E14" s="13" t="s">
        <v>147</v>
      </c>
      <c r="F14" s="17" t="s">
        <v>148</v>
      </c>
      <c r="G14" s="18">
        <v>22</v>
      </c>
      <c r="H14" s="19">
        <v>22</v>
      </c>
      <c r="I14" s="19">
        <v>22</v>
      </c>
      <c r="J14" s="19"/>
      <c r="K14" s="19"/>
      <c r="L14" s="19"/>
      <c r="M14" s="18">
        <f>SUM(G14:L14)</f>
        <v>66</v>
      </c>
    </row>
    <row r="15" spans="1:13" x14ac:dyDescent="0.25">
      <c r="A15" s="22" t="s">
        <v>16</v>
      </c>
      <c r="B15" s="53">
        <v>77</v>
      </c>
      <c r="C15" s="23" t="s">
        <v>83</v>
      </c>
      <c r="D15" s="11" t="s">
        <v>84</v>
      </c>
      <c r="E15" s="20" t="s">
        <v>85</v>
      </c>
      <c r="F15" s="21" t="s">
        <v>86</v>
      </c>
      <c r="G15" s="18">
        <v>20</v>
      </c>
      <c r="H15" s="19">
        <v>20</v>
      </c>
      <c r="I15" s="19">
        <v>20</v>
      </c>
      <c r="J15" s="19"/>
      <c r="K15" s="19"/>
      <c r="L15" s="19"/>
      <c r="M15" s="19">
        <f>SUM(G15:L15)</f>
        <v>60</v>
      </c>
    </row>
    <row r="16" spans="1:13" ht="31.5" x14ac:dyDescent="0.25">
      <c r="A16" s="10" t="s">
        <v>17</v>
      </c>
      <c r="B16" s="51">
        <v>730</v>
      </c>
      <c r="C16" s="52" t="s">
        <v>209</v>
      </c>
      <c r="D16" s="20"/>
      <c r="E16" s="20"/>
      <c r="F16" s="21" t="s">
        <v>175</v>
      </c>
      <c r="G16" s="18"/>
      <c r="H16" s="19">
        <v>18</v>
      </c>
      <c r="I16" s="19">
        <v>18</v>
      </c>
      <c r="J16" s="19"/>
      <c r="K16" s="19"/>
      <c r="L16" s="19"/>
      <c r="M16" s="18">
        <f>SUM(G16:L16)</f>
        <v>36</v>
      </c>
    </row>
    <row r="17" spans="1:13" x14ac:dyDescent="0.25">
      <c r="A17" s="22" t="s">
        <v>18</v>
      </c>
      <c r="B17" s="54">
        <v>29</v>
      </c>
      <c r="C17" s="52" t="s">
        <v>95</v>
      </c>
      <c r="D17" s="20" t="s">
        <v>94</v>
      </c>
      <c r="E17" s="20"/>
      <c r="F17" s="21" t="s">
        <v>96</v>
      </c>
      <c r="G17" s="18">
        <v>18</v>
      </c>
      <c r="H17" s="19"/>
      <c r="I17" s="19"/>
      <c r="J17" s="19"/>
      <c r="K17" s="19"/>
      <c r="L17" s="19"/>
      <c r="M17" s="18">
        <f>SUM(G17:L17)</f>
        <v>18</v>
      </c>
    </row>
    <row r="18" spans="1:13" x14ac:dyDescent="0.25">
      <c r="A18" s="22" t="s">
        <v>19</v>
      </c>
      <c r="B18" s="54"/>
      <c r="C18" s="52"/>
      <c r="D18" s="11"/>
      <c r="E18" s="12"/>
      <c r="F18" s="21"/>
      <c r="G18" s="18"/>
      <c r="H18" s="19"/>
      <c r="I18" s="19"/>
      <c r="J18" s="19"/>
      <c r="K18" s="19"/>
      <c r="L18" s="19"/>
      <c r="M18" s="18"/>
    </row>
    <row r="19" spans="1:13" x14ac:dyDescent="0.25">
      <c r="A19" s="22" t="s">
        <v>20</v>
      </c>
      <c r="B19" s="55"/>
      <c r="C19" s="52"/>
      <c r="D19" s="11"/>
      <c r="E19" s="12"/>
      <c r="F19" s="21"/>
      <c r="G19" s="56"/>
      <c r="H19" s="19"/>
      <c r="I19" s="19"/>
      <c r="J19" s="19"/>
      <c r="K19" s="19"/>
      <c r="L19" s="19"/>
      <c r="M19" s="18"/>
    </row>
    <row r="20" spans="1:13" x14ac:dyDescent="0.25">
      <c r="A20" s="22" t="s">
        <v>21</v>
      </c>
      <c r="B20" s="24"/>
      <c r="C20" s="12"/>
      <c r="D20" s="12"/>
      <c r="E20" s="12"/>
      <c r="F20" s="19"/>
      <c r="G20" s="26"/>
      <c r="H20" s="25"/>
      <c r="I20" s="25"/>
      <c r="J20" s="25"/>
      <c r="K20" s="25"/>
      <c r="L20" s="25"/>
      <c r="M20" s="25"/>
    </row>
    <row r="21" spans="1:13" x14ac:dyDescent="0.25">
      <c r="A21" s="22" t="s">
        <v>22</v>
      </c>
      <c r="B21" s="24"/>
      <c r="C21" s="12"/>
      <c r="D21" s="12"/>
      <c r="E21" s="12"/>
      <c r="F21" s="19"/>
      <c r="G21" s="26"/>
      <c r="H21" s="25"/>
      <c r="I21" s="25"/>
      <c r="J21" s="25"/>
      <c r="K21" s="25"/>
      <c r="L21" s="25"/>
      <c r="M21" s="25"/>
    </row>
    <row r="22" spans="1:13" x14ac:dyDescent="0.25">
      <c r="A22" s="27" t="s">
        <v>23</v>
      </c>
      <c r="B22" s="24"/>
      <c r="C22" s="28"/>
      <c r="D22" s="29"/>
      <c r="E22" s="28"/>
      <c r="F22" s="30"/>
      <c r="G22" s="31"/>
      <c r="H22" s="17"/>
      <c r="I22" s="17"/>
      <c r="J22" s="17"/>
      <c r="K22" s="17"/>
      <c r="L22" s="17"/>
      <c r="M22" s="31"/>
    </row>
    <row r="23" spans="1:13" x14ac:dyDescent="0.25">
      <c r="A23" s="27" t="s">
        <v>24</v>
      </c>
      <c r="B23" s="24"/>
      <c r="C23" s="28"/>
      <c r="D23" s="29"/>
      <c r="E23" s="32"/>
      <c r="F23" s="30"/>
      <c r="G23" s="31"/>
      <c r="H23" s="17"/>
      <c r="I23" s="17"/>
      <c r="J23" s="17"/>
      <c r="K23" s="17"/>
      <c r="L23" s="17"/>
      <c r="M23" s="31"/>
    </row>
    <row r="24" spans="1:13" ht="15" x14ac:dyDescent="0.25">
      <c r="A24" s="22" t="s">
        <v>25</v>
      </c>
      <c r="B24" s="33"/>
      <c r="C24" s="34"/>
      <c r="D24" s="35"/>
      <c r="E24" s="36"/>
      <c r="F24" s="35"/>
      <c r="G24" s="37"/>
      <c r="H24" s="7"/>
      <c r="I24" s="7"/>
      <c r="J24" s="7"/>
      <c r="K24" s="7"/>
      <c r="L24" s="7"/>
      <c r="M24" s="9"/>
    </row>
    <row r="25" spans="1:13" ht="15" x14ac:dyDescent="0.25">
      <c r="A25" s="22" t="s">
        <v>26</v>
      </c>
      <c r="B25" s="38"/>
      <c r="C25" s="34"/>
      <c r="D25" s="35"/>
      <c r="E25" s="39"/>
      <c r="F25" s="35"/>
      <c r="G25" s="37"/>
      <c r="H25" s="7"/>
      <c r="I25" s="7"/>
      <c r="J25" s="7"/>
      <c r="K25" s="7"/>
      <c r="L25" s="7"/>
      <c r="M25" s="9"/>
    </row>
    <row r="26" spans="1:13" ht="15" x14ac:dyDescent="0.25">
      <c r="A26" s="22" t="s">
        <v>27</v>
      </c>
      <c r="B26" s="38"/>
      <c r="C26" s="34"/>
      <c r="D26" s="35"/>
      <c r="E26" s="34"/>
      <c r="F26" s="35"/>
      <c r="G26" s="37"/>
      <c r="H26" s="7"/>
      <c r="I26" s="7"/>
      <c r="J26" s="7"/>
      <c r="K26" s="7"/>
      <c r="L26" s="7"/>
      <c r="M26" s="9"/>
    </row>
    <row r="27" spans="1:13" ht="15" x14ac:dyDescent="0.25">
      <c r="A27" s="22" t="s">
        <v>28</v>
      </c>
      <c r="B27" s="38"/>
      <c r="C27" s="34"/>
      <c r="D27" s="35"/>
      <c r="E27" s="39"/>
      <c r="F27" s="35"/>
      <c r="G27" s="37"/>
      <c r="H27" s="7"/>
      <c r="I27" s="7"/>
      <c r="J27" s="7"/>
      <c r="K27" s="7"/>
      <c r="L27" s="7"/>
      <c r="M27" s="9"/>
    </row>
    <row r="28" spans="1:13" ht="15" x14ac:dyDescent="0.25">
      <c r="A28" s="22" t="s">
        <v>29</v>
      </c>
      <c r="B28" s="38"/>
      <c r="C28" s="34"/>
      <c r="D28" s="35"/>
      <c r="E28" s="34"/>
      <c r="F28" s="35"/>
      <c r="G28" s="37"/>
      <c r="H28" s="7"/>
      <c r="I28" s="7"/>
      <c r="J28" s="7"/>
      <c r="K28" s="7"/>
      <c r="L28" s="7"/>
      <c r="M28" s="9"/>
    </row>
    <row r="29" spans="1:13" ht="15" x14ac:dyDescent="0.25">
      <c r="A29" s="22" t="s">
        <v>30</v>
      </c>
      <c r="B29" s="38"/>
      <c r="C29" s="34"/>
      <c r="D29" s="35"/>
      <c r="E29" s="34"/>
      <c r="F29" s="35"/>
      <c r="G29" s="37"/>
      <c r="H29" s="7"/>
      <c r="I29" s="7"/>
      <c r="J29" s="7"/>
      <c r="K29" s="7"/>
      <c r="L29" s="7"/>
      <c r="M29" s="9"/>
    </row>
    <row r="30" spans="1:13" x14ac:dyDescent="0.25">
      <c r="A30" s="22" t="s">
        <v>31</v>
      </c>
      <c r="B30" s="38"/>
      <c r="C30" s="40"/>
      <c r="D30" s="41"/>
      <c r="E30" s="42"/>
      <c r="F30" s="41"/>
      <c r="G30" s="37"/>
      <c r="H30" s="7"/>
      <c r="I30" s="7"/>
      <c r="J30" s="7"/>
      <c r="K30" s="7"/>
      <c r="L30" s="7"/>
      <c r="M30" s="9"/>
    </row>
    <row r="31" spans="1:13" x14ac:dyDescent="0.25">
      <c r="A31" s="22" t="s">
        <v>32</v>
      </c>
      <c r="B31" s="38"/>
      <c r="C31" s="40"/>
      <c r="D31" s="41"/>
      <c r="E31" s="40"/>
      <c r="F31" s="41"/>
      <c r="G31" s="37"/>
      <c r="H31" s="7"/>
      <c r="I31" s="7"/>
      <c r="J31" s="7"/>
      <c r="K31" s="7"/>
      <c r="L31" s="7"/>
      <c r="M31" s="9"/>
    </row>
    <row r="32" spans="1:13" x14ac:dyDescent="0.25">
      <c r="A32" s="22" t="s">
        <v>33</v>
      </c>
      <c r="B32" s="38"/>
      <c r="C32" s="40"/>
      <c r="D32" s="41"/>
      <c r="E32" s="40"/>
      <c r="F32" s="41"/>
      <c r="G32" s="37"/>
      <c r="H32" s="7"/>
      <c r="I32" s="7"/>
      <c r="J32" s="7"/>
      <c r="K32" s="7"/>
      <c r="L32" s="7"/>
      <c r="M32" s="9"/>
    </row>
  </sheetData>
  <mergeCells count="17">
    <mergeCell ref="M11:M12"/>
    <mergeCell ref="A11:A12"/>
    <mergeCell ref="B11:B12"/>
    <mergeCell ref="C11:C12"/>
    <mergeCell ref="D11:D12"/>
    <mergeCell ref="E11:E12"/>
    <mergeCell ref="F11:F12"/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2"/>
  <sheetViews>
    <sheetView topLeftCell="A2" workbookViewId="0">
      <selection activeCell="E14" sqref="E14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73.42578125" style="44" customWidth="1"/>
    <col min="6" max="6" width="24.42578125" style="44" customWidth="1"/>
    <col min="7" max="7" width="11.28515625" style="43" customWidth="1"/>
    <col min="8" max="10" width="14.42578125" style="46" bestFit="1" customWidth="1"/>
    <col min="11" max="11" width="14.5703125" style="46" bestFit="1" customWidth="1"/>
    <col min="12" max="12" width="18.7109375" style="46" bestFit="1" customWidth="1"/>
    <col min="13" max="13" width="10" style="47" customWidth="1"/>
  </cols>
  <sheetData>
    <row r="1" spans="1:13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13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13" ht="15" x14ac:dyDescent="0.25">
      <c r="A5" s="1" t="s">
        <v>184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13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13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13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13" ht="15" x14ac:dyDescent="0.25">
      <c r="A9" s="110"/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13" ht="15" x14ac:dyDescent="0.25">
      <c r="A10" s="125" t="s">
        <v>102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13" ht="15" x14ac:dyDescent="0.25">
      <c r="A11" s="128" t="s">
        <v>4</v>
      </c>
      <c r="B11" s="130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36</v>
      </c>
      <c r="H11" s="6" t="s">
        <v>97</v>
      </c>
      <c r="I11" s="6" t="s">
        <v>97</v>
      </c>
      <c r="J11" s="6" t="s">
        <v>98</v>
      </c>
      <c r="K11" s="6" t="s">
        <v>99</v>
      </c>
      <c r="L11" s="6" t="s">
        <v>100</v>
      </c>
      <c r="M11" s="134" t="s">
        <v>10</v>
      </c>
    </row>
    <row r="12" spans="1:13" ht="15" x14ac:dyDescent="0.25">
      <c r="A12" s="129"/>
      <c r="B12" s="131"/>
      <c r="C12" s="133"/>
      <c r="D12" s="133"/>
      <c r="E12" s="133"/>
      <c r="F12" s="133"/>
      <c r="G12" s="8" t="s">
        <v>11</v>
      </c>
      <c r="H12" s="9" t="s">
        <v>12</v>
      </c>
      <c r="I12" s="63" t="s">
        <v>13</v>
      </c>
      <c r="J12" s="9" t="s">
        <v>211</v>
      </c>
      <c r="K12" s="9" t="s">
        <v>202</v>
      </c>
      <c r="L12" s="9" t="s">
        <v>189</v>
      </c>
      <c r="M12" s="134"/>
    </row>
    <row r="13" spans="1:13" x14ac:dyDescent="0.25">
      <c r="A13" s="10" t="s">
        <v>14</v>
      </c>
      <c r="B13" s="27">
        <v>24</v>
      </c>
      <c r="C13" s="50" t="s">
        <v>103</v>
      </c>
      <c r="D13" s="12" t="s">
        <v>104</v>
      </c>
      <c r="E13" s="13"/>
      <c r="F13" s="14" t="s">
        <v>96</v>
      </c>
      <c r="G13" s="15">
        <v>25</v>
      </c>
      <c r="H13" s="19">
        <v>25</v>
      </c>
      <c r="I13" s="19">
        <v>22</v>
      </c>
      <c r="J13" s="19"/>
      <c r="K13" s="16"/>
      <c r="L13" s="16"/>
      <c r="M13" s="15">
        <f>SUM(G13:L13)</f>
        <v>72</v>
      </c>
    </row>
    <row r="14" spans="1:13" ht="110.25" x14ac:dyDescent="0.25">
      <c r="A14" s="22" t="s">
        <v>15</v>
      </c>
      <c r="B14" s="54">
        <v>13</v>
      </c>
      <c r="C14" s="52" t="s">
        <v>214</v>
      </c>
      <c r="D14" s="20" t="s">
        <v>143</v>
      </c>
      <c r="E14" s="20" t="s">
        <v>258</v>
      </c>
      <c r="F14" s="21" t="s">
        <v>159</v>
      </c>
      <c r="G14" s="18">
        <v>20</v>
      </c>
      <c r="H14" s="19">
        <v>22</v>
      </c>
      <c r="I14" s="19">
        <v>22</v>
      </c>
      <c r="J14" s="19"/>
      <c r="K14" s="19"/>
      <c r="L14" s="19"/>
      <c r="M14" s="18">
        <f>SUM(G14:L14)</f>
        <v>64</v>
      </c>
    </row>
    <row r="15" spans="1:13" x14ac:dyDescent="0.25">
      <c r="A15" s="10" t="s">
        <v>16</v>
      </c>
      <c r="B15" s="51">
        <v>31</v>
      </c>
      <c r="C15" s="52" t="s">
        <v>212</v>
      </c>
      <c r="D15" s="13" t="s">
        <v>213</v>
      </c>
      <c r="E15" s="13" t="s">
        <v>105</v>
      </c>
      <c r="F15" s="17" t="s">
        <v>106</v>
      </c>
      <c r="G15" s="18">
        <v>22</v>
      </c>
      <c r="H15" s="19"/>
      <c r="I15" s="19"/>
      <c r="J15" s="19"/>
      <c r="K15" s="19"/>
      <c r="L15" s="19"/>
      <c r="M15" s="18">
        <f>SUM(G15:L15)</f>
        <v>22</v>
      </c>
    </row>
    <row r="16" spans="1:13" x14ac:dyDescent="0.25">
      <c r="A16" s="10" t="s">
        <v>17</v>
      </c>
      <c r="B16" s="51"/>
      <c r="C16" s="52"/>
      <c r="D16" s="13"/>
      <c r="E16" s="13"/>
      <c r="F16" s="17"/>
      <c r="G16" s="18"/>
      <c r="H16" s="19"/>
      <c r="I16" s="19"/>
      <c r="J16" s="19"/>
      <c r="K16" s="19"/>
      <c r="L16" s="19"/>
      <c r="M16" s="18"/>
    </row>
    <row r="17" spans="1:13" x14ac:dyDescent="0.25">
      <c r="A17" s="22" t="s">
        <v>18</v>
      </c>
      <c r="B17" s="51"/>
      <c r="C17" s="52"/>
      <c r="D17" s="13"/>
      <c r="E17" s="13"/>
      <c r="F17" s="94"/>
      <c r="G17" s="18"/>
      <c r="H17" s="19"/>
      <c r="I17" s="19"/>
      <c r="J17" s="19"/>
      <c r="K17" s="19"/>
      <c r="L17" s="19"/>
      <c r="M17" s="18"/>
    </row>
    <row r="18" spans="1:13" x14ac:dyDescent="0.25">
      <c r="A18" s="22" t="s">
        <v>19</v>
      </c>
      <c r="B18" s="54"/>
      <c r="C18" s="52"/>
      <c r="D18" s="11"/>
      <c r="E18" s="12"/>
      <c r="F18" s="21"/>
      <c r="G18" s="18"/>
      <c r="H18" s="19"/>
      <c r="I18" s="19"/>
      <c r="J18" s="19"/>
      <c r="K18" s="19"/>
      <c r="L18" s="19"/>
      <c r="M18" s="18"/>
    </row>
    <row r="19" spans="1:13" x14ac:dyDescent="0.25">
      <c r="A19" s="22" t="s">
        <v>20</v>
      </c>
      <c r="B19" s="55"/>
      <c r="C19" s="52"/>
      <c r="D19" s="11"/>
      <c r="E19" s="12"/>
      <c r="F19" s="21"/>
      <c r="G19" s="56"/>
      <c r="H19" s="19"/>
      <c r="I19" s="19"/>
      <c r="J19" s="19"/>
      <c r="K19" s="19"/>
      <c r="L19" s="19"/>
      <c r="M19" s="18"/>
    </row>
    <row r="20" spans="1:13" x14ac:dyDescent="0.25">
      <c r="A20" s="22" t="s">
        <v>21</v>
      </c>
      <c r="B20" s="24"/>
      <c r="C20" s="12"/>
      <c r="D20" s="12"/>
      <c r="E20" s="12"/>
      <c r="F20" s="19"/>
      <c r="G20" s="26"/>
      <c r="H20" s="25"/>
      <c r="I20" s="25"/>
      <c r="J20" s="25"/>
      <c r="K20" s="25"/>
      <c r="L20" s="25"/>
      <c r="M20" s="25"/>
    </row>
    <row r="21" spans="1:13" x14ac:dyDescent="0.25">
      <c r="A21" s="22" t="s">
        <v>22</v>
      </c>
      <c r="B21" s="24"/>
      <c r="C21" s="12"/>
      <c r="D21" s="12"/>
      <c r="E21" s="12"/>
      <c r="F21" s="19"/>
      <c r="G21" s="26"/>
      <c r="H21" s="25"/>
      <c r="I21" s="25"/>
      <c r="J21" s="25"/>
      <c r="K21" s="25"/>
      <c r="L21" s="25"/>
      <c r="M21" s="25"/>
    </row>
    <row r="22" spans="1:13" x14ac:dyDescent="0.25">
      <c r="A22" s="27" t="s">
        <v>23</v>
      </c>
      <c r="B22" s="24"/>
      <c r="C22" s="28"/>
      <c r="D22" s="29"/>
      <c r="E22" s="28"/>
      <c r="F22" s="30"/>
      <c r="G22" s="31"/>
      <c r="H22" s="17"/>
      <c r="I22" s="17"/>
      <c r="J22" s="17"/>
      <c r="K22" s="17"/>
      <c r="L22" s="17"/>
      <c r="M22" s="31"/>
    </row>
    <row r="23" spans="1:13" x14ac:dyDescent="0.25">
      <c r="A23" s="27" t="s">
        <v>24</v>
      </c>
      <c r="B23" s="24"/>
      <c r="C23" s="28"/>
      <c r="D23" s="29"/>
      <c r="E23" s="32"/>
      <c r="F23" s="30"/>
      <c r="G23" s="31"/>
      <c r="H23" s="17"/>
      <c r="I23" s="17"/>
      <c r="J23" s="17"/>
      <c r="K23" s="17"/>
      <c r="L23" s="17"/>
      <c r="M23" s="31"/>
    </row>
    <row r="24" spans="1:13" ht="15" x14ac:dyDescent="0.25">
      <c r="A24" s="22" t="s">
        <v>25</v>
      </c>
      <c r="B24" s="33"/>
      <c r="C24" s="34"/>
      <c r="D24" s="35"/>
      <c r="E24" s="36"/>
      <c r="F24" s="35"/>
      <c r="G24" s="37"/>
      <c r="H24" s="7"/>
      <c r="I24" s="7"/>
      <c r="J24" s="7"/>
      <c r="K24" s="7"/>
      <c r="L24" s="7"/>
      <c r="M24" s="9"/>
    </row>
    <row r="25" spans="1:13" ht="15" x14ac:dyDescent="0.25">
      <c r="A25" s="22" t="s">
        <v>26</v>
      </c>
      <c r="B25" s="38"/>
      <c r="C25" s="34"/>
      <c r="D25" s="35"/>
      <c r="E25" s="39"/>
      <c r="F25" s="35"/>
      <c r="G25" s="37"/>
      <c r="H25" s="7"/>
      <c r="I25" s="7"/>
      <c r="J25" s="7"/>
      <c r="K25" s="7"/>
      <c r="L25" s="7"/>
      <c r="M25" s="9"/>
    </row>
    <row r="26" spans="1:13" ht="15" x14ac:dyDescent="0.25">
      <c r="A26" s="22" t="s">
        <v>27</v>
      </c>
      <c r="B26" s="38"/>
      <c r="C26" s="34"/>
      <c r="D26" s="35"/>
      <c r="E26" s="34"/>
      <c r="F26" s="35"/>
      <c r="G26" s="37"/>
      <c r="H26" s="7"/>
      <c r="I26" s="7"/>
      <c r="J26" s="7"/>
      <c r="K26" s="7"/>
      <c r="L26" s="7"/>
      <c r="M26" s="9"/>
    </row>
    <row r="27" spans="1:13" ht="15" x14ac:dyDescent="0.25">
      <c r="A27" s="22" t="s">
        <v>28</v>
      </c>
      <c r="B27" s="38"/>
      <c r="C27" s="34"/>
      <c r="D27" s="35"/>
      <c r="E27" s="39"/>
      <c r="F27" s="35"/>
      <c r="G27" s="37"/>
      <c r="H27" s="7"/>
      <c r="I27" s="7"/>
      <c r="J27" s="7"/>
      <c r="K27" s="7"/>
      <c r="L27" s="7"/>
      <c r="M27" s="9"/>
    </row>
    <row r="28" spans="1:13" ht="15" x14ac:dyDescent="0.25">
      <c r="A28" s="22" t="s">
        <v>29</v>
      </c>
      <c r="B28" s="38"/>
      <c r="C28" s="34"/>
      <c r="D28" s="35"/>
      <c r="E28" s="34"/>
      <c r="F28" s="35"/>
      <c r="G28" s="37"/>
      <c r="H28" s="7"/>
      <c r="I28" s="7"/>
      <c r="J28" s="7"/>
      <c r="K28" s="7"/>
      <c r="L28" s="7"/>
      <c r="M28" s="9"/>
    </row>
    <row r="29" spans="1:13" ht="15" x14ac:dyDescent="0.25">
      <c r="A29" s="22" t="s">
        <v>30</v>
      </c>
      <c r="B29" s="38"/>
      <c r="C29" s="34"/>
      <c r="D29" s="35"/>
      <c r="E29" s="34"/>
      <c r="F29" s="35"/>
      <c r="G29" s="37"/>
      <c r="H29" s="7"/>
      <c r="I29" s="7"/>
      <c r="J29" s="7"/>
      <c r="K29" s="7"/>
      <c r="L29" s="7"/>
      <c r="M29" s="9"/>
    </row>
    <row r="30" spans="1:13" x14ac:dyDescent="0.25">
      <c r="A30" s="22" t="s">
        <v>31</v>
      </c>
      <c r="B30" s="38"/>
      <c r="C30" s="40"/>
      <c r="D30" s="41"/>
      <c r="E30" s="42"/>
      <c r="F30" s="41"/>
      <c r="G30" s="37"/>
      <c r="H30" s="7"/>
      <c r="I30" s="7"/>
      <c r="J30" s="7"/>
      <c r="K30" s="7"/>
      <c r="L30" s="7"/>
      <c r="M30" s="9"/>
    </row>
    <row r="31" spans="1:13" x14ac:dyDescent="0.25">
      <c r="A31" s="22" t="s">
        <v>32</v>
      </c>
      <c r="B31" s="38"/>
      <c r="C31" s="40"/>
      <c r="D31" s="41"/>
      <c r="E31" s="40"/>
      <c r="F31" s="41"/>
      <c r="G31" s="37"/>
      <c r="H31" s="7"/>
      <c r="I31" s="7"/>
      <c r="J31" s="7"/>
      <c r="K31" s="7"/>
      <c r="L31" s="7"/>
      <c r="M31" s="9"/>
    </row>
    <row r="32" spans="1:13" x14ac:dyDescent="0.25">
      <c r="A32" s="22" t="s">
        <v>33</v>
      </c>
      <c r="B32" s="38"/>
      <c r="C32" s="40"/>
      <c r="D32" s="41"/>
      <c r="E32" s="40"/>
      <c r="F32" s="41"/>
      <c r="G32" s="37"/>
      <c r="H32" s="7"/>
      <c r="I32" s="7"/>
      <c r="J32" s="7"/>
      <c r="K32" s="7"/>
      <c r="L32" s="7"/>
      <c r="M32" s="9"/>
    </row>
  </sheetData>
  <mergeCells count="17">
    <mergeCell ref="M11:M12"/>
    <mergeCell ref="A11:A12"/>
    <mergeCell ref="B11:B12"/>
    <mergeCell ref="C11:C12"/>
    <mergeCell ref="D11:D12"/>
    <mergeCell ref="E11:E12"/>
    <mergeCell ref="F11:F12"/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"/>
  <sheetViews>
    <sheetView workbookViewId="0">
      <selection activeCell="C19" sqref="C19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73.42578125" style="44" customWidth="1"/>
    <col min="6" max="6" width="24.42578125" style="44" customWidth="1"/>
    <col min="7" max="7" width="11.28515625" style="43" customWidth="1"/>
    <col min="8" max="10" width="14.42578125" style="46" bestFit="1" customWidth="1"/>
    <col min="11" max="11" width="14.5703125" style="46" bestFit="1" customWidth="1"/>
    <col min="12" max="12" width="18.7109375" style="46" bestFit="1" customWidth="1"/>
    <col min="13" max="13" width="10" style="47" customWidth="1"/>
  </cols>
  <sheetData>
    <row r="1" spans="1:13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13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13" ht="15" x14ac:dyDescent="0.25">
      <c r="A5" s="1" t="s">
        <v>184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13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13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13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13" ht="15" x14ac:dyDescent="0.25">
      <c r="A9" s="110"/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13" ht="15" x14ac:dyDescent="0.25">
      <c r="A10" s="125" t="s">
        <v>107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13" ht="15" customHeight="1" x14ac:dyDescent="0.25">
      <c r="A11" s="128" t="s">
        <v>4</v>
      </c>
      <c r="B11" s="130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36</v>
      </c>
      <c r="H11" s="6" t="s">
        <v>97</v>
      </c>
      <c r="I11" s="6" t="s">
        <v>97</v>
      </c>
      <c r="J11" s="6" t="s">
        <v>98</v>
      </c>
      <c r="K11" s="6" t="s">
        <v>99</v>
      </c>
      <c r="L11" s="6" t="s">
        <v>100</v>
      </c>
      <c r="M11" s="134" t="s">
        <v>10</v>
      </c>
    </row>
    <row r="12" spans="1:13" ht="15" customHeight="1" x14ac:dyDescent="0.25">
      <c r="A12" s="129"/>
      <c r="B12" s="131"/>
      <c r="C12" s="133"/>
      <c r="D12" s="133"/>
      <c r="E12" s="133"/>
      <c r="F12" s="133"/>
      <c r="G12" s="8" t="s">
        <v>11</v>
      </c>
      <c r="H12" s="48" t="s">
        <v>12</v>
      </c>
      <c r="I12" s="63" t="s">
        <v>13</v>
      </c>
      <c r="J12" s="48" t="s">
        <v>183</v>
      </c>
      <c r="K12" s="48" t="s">
        <v>210</v>
      </c>
      <c r="L12" s="48" t="s">
        <v>189</v>
      </c>
      <c r="M12" s="134"/>
    </row>
    <row r="13" spans="1:13" x14ac:dyDescent="0.25">
      <c r="A13" s="22" t="s">
        <v>14</v>
      </c>
      <c r="B13" s="53">
        <v>508</v>
      </c>
      <c r="C13" s="23" t="s">
        <v>219</v>
      </c>
      <c r="D13" s="11" t="s">
        <v>221</v>
      </c>
      <c r="E13" s="20" t="s">
        <v>220</v>
      </c>
      <c r="F13" s="21" t="s">
        <v>80</v>
      </c>
      <c r="G13" s="18">
        <v>22</v>
      </c>
      <c r="H13" s="19">
        <v>22</v>
      </c>
      <c r="I13" s="19">
        <v>22</v>
      </c>
      <c r="J13" s="19"/>
      <c r="K13" s="19"/>
      <c r="L13" s="19"/>
      <c r="M13" s="19">
        <f>SUM(G13:L13)</f>
        <v>66</v>
      </c>
    </row>
    <row r="14" spans="1:13" x14ac:dyDescent="0.25">
      <c r="A14" s="10" t="s">
        <v>15</v>
      </c>
      <c r="B14" s="51">
        <v>35</v>
      </c>
      <c r="C14" s="52" t="s">
        <v>215</v>
      </c>
      <c r="D14" s="13" t="s">
        <v>216</v>
      </c>
      <c r="E14" s="13" t="s">
        <v>217</v>
      </c>
      <c r="F14" s="17" t="s">
        <v>218</v>
      </c>
      <c r="G14" s="18"/>
      <c r="H14" s="19">
        <v>25</v>
      </c>
      <c r="I14" s="19">
        <v>25</v>
      </c>
      <c r="J14" s="19"/>
      <c r="K14" s="19"/>
      <c r="L14" s="19"/>
      <c r="M14" s="18">
        <f>SUM(H14:L14)</f>
        <v>50</v>
      </c>
    </row>
    <row r="15" spans="1:13" x14ac:dyDescent="0.25">
      <c r="A15" s="22" t="s">
        <v>16</v>
      </c>
      <c r="B15" s="58">
        <v>69</v>
      </c>
      <c r="C15" s="52" t="s">
        <v>222</v>
      </c>
      <c r="D15" s="20" t="s">
        <v>224</v>
      </c>
      <c r="E15" s="20" t="s">
        <v>223</v>
      </c>
      <c r="F15" s="21" t="s">
        <v>96</v>
      </c>
      <c r="G15" s="18"/>
      <c r="H15" s="19">
        <v>20</v>
      </c>
      <c r="I15" s="19">
        <v>20</v>
      </c>
      <c r="J15" s="19"/>
      <c r="K15" s="19"/>
      <c r="L15" s="19"/>
      <c r="M15" s="18">
        <f>SUM(H15:L15)</f>
        <v>40</v>
      </c>
    </row>
    <row r="16" spans="1:13" x14ac:dyDescent="0.25">
      <c r="A16" s="10" t="s">
        <v>17</v>
      </c>
      <c r="B16" s="51">
        <v>509</v>
      </c>
      <c r="C16" s="52" t="s">
        <v>225</v>
      </c>
      <c r="D16" s="20" t="s">
        <v>226</v>
      </c>
      <c r="E16" s="13" t="s">
        <v>70</v>
      </c>
      <c r="F16" s="21" t="s">
        <v>152</v>
      </c>
      <c r="G16" s="18"/>
      <c r="H16" s="19">
        <v>18</v>
      </c>
      <c r="I16" s="19">
        <v>18</v>
      </c>
      <c r="J16" s="19"/>
      <c r="K16" s="19"/>
      <c r="L16" s="19"/>
      <c r="M16" s="18">
        <f>SUM(H16:L16)</f>
        <v>36</v>
      </c>
    </row>
    <row r="17" spans="1:13" x14ac:dyDescent="0.25">
      <c r="A17" s="22" t="s">
        <v>19</v>
      </c>
      <c r="B17" s="58">
        <v>520</v>
      </c>
      <c r="C17" s="52" t="s">
        <v>61</v>
      </c>
      <c r="D17" s="11" t="s">
        <v>227</v>
      </c>
      <c r="E17" s="13" t="s">
        <v>70</v>
      </c>
      <c r="F17" s="21" t="s">
        <v>110</v>
      </c>
      <c r="G17" s="18"/>
      <c r="H17" s="19">
        <v>16</v>
      </c>
      <c r="I17" s="19">
        <v>16</v>
      </c>
      <c r="J17" s="19"/>
      <c r="K17" s="19"/>
      <c r="L17" s="19"/>
      <c r="M17" s="18">
        <f>SUM(H17:L17)</f>
        <v>32</v>
      </c>
    </row>
    <row r="18" spans="1:13" x14ac:dyDescent="0.25">
      <c r="A18" s="10" t="s">
        <v>20</v>
      </c>
      <c r="B18" s="10">
        <v>6</v>
      </c>
      <c r="C18" s="50" t="s">
        <v>108</v>
      </c>
      <c r="D18" s="12" t="s">
        <v>109</v>
      </c>
      <c r="E18" s="13" t="s">
        <v>70</v>
      </c>
      <c r="F18" s="14" t="s">
        <v>110</v>
      </c>
      <c r="G18" s="15">
        <v>25</v>
      </c>
      <c r="H18" s="19"/>
      <c r="I18" s="19"/>
      <c r="J18" s="19"/>
      <c r="K18" s="16"/>
      <c r="L18" s="16"/>
      <c r="M18" s="15">
        <f>SUM(G18:L18)</f>
        <v>25</v>
      </c>
    </row>
    <row r="19" spans="1:13" x14ac:dyDescent="0.25">
      <c r="A19" s="22" t="s">
        <v>21</v>
      </c>
      <c r="B19" s="24"/>
      <c r="C19" s="12"/>
      <c r="D19" s="12"/>
      <c r="E19" s="12"/>
      <c r="F19" s="19"/>
      <c r="G19" s="26"/>
      <c r="H19" s="25"/>
      <c r="I19" s="25"/>
      <c r="J19" s="25"/>
      <c r="K19" s="25"/>
      <c r="L19" s="25"/>
      <c r="M19" s="25"/>
    </row>
    <row r="20" spans="1:13" x14ac:dyDescent="0.25">
      <c r="A20" s="22" t="s">
        <v>22</v>
      </c>
      <c r="B20" s="24"/>
      <c r="C20" s="12"/>
      <c r="D20" s="12"/>
      <c r="E20" s="12"/>
      <c r="F20" s="19"/>
      <c r="G20" s="26"/>
      <c r="H20" s="25"/>
      <c r="I20" s="25"/>
      <c r="J20" s="25"/>
      <c r="K20" s="25"/>
      <c r="L20" s="25"/>
      <c r="M20" s="25"/>
    </row>
    <row r="21" spans="1:13" x14ac:dyDescent="0.25">
      <c r="A21" s="27" t="s">
        <v>23</v>
      </c>
      <c r="B21" s="24"/>
      <c r="C21" s="28"/>
      <c r="D21" s="29"/>
      <c r="E21" s="28"/>
      <c r="F21" s="30"/>
      <c r="G21" s="31"/>
      <c r="H21" s="17"/>
      <c r="I21" s="17"/>
      <c r="J21" s="17"/>
      <c r="K21" s="17"/>
      <c r="L21" s="17"/>
      <c r="M21" s="31"/>
    </row>
    <row r="22" spans="1:13" x14ac:dyDescent="0.25">
      <c r="A22" s="27" t="s">
        <v>24</v>
      </c>
      <c r="B22" s="24"/>
      <c r="C22" s="28"/>
      <c r="D22" s="29"/>
      <c r="E22" s="32"/>
      <c r="F22" s="30"/>
      <c r="G22" s="31"/>
      <c r="H22" s="17"/>
      <c r="I22" s="17"/>
      <c r="J22" s="17"/>
      <c r="K22" s="17"/>
      <c r="L22" s="17"/>
      <c r="M22" s="31"/>
    </row>
    <row r="23" spans="1:13" ht="15" x14ac:dyDescent="0.25">
      <c r="A23" s="22" t="s">
        <v>25</v>
      </c>
      <c r="B23" s="33"/>
      <c r="C23" s="34"/>
      <c r="D23" s="35"/>
      <c r="E23" s="36"/>
      <c r="F23" s="35"/>
      <c r="G23" s="37"/>
      <c r="H23" s="7"/>
      <c r="I23" s="7"/>
      <c r="J23" s="7"/>
      <c r="K23" s="7"/>
      <c r="L23" s="7"/>
      <c r="M23" s="9"/>
    </row>
    <row r="24" spans="1:13" ht="15" x14ac:dyDescent="0.25">
      <c r="A24" s="22" t="s">
        <v>26</v>
      </c>
      <c r="B24" s="49"/>
      <c r="C24" s="34"/>
      <c r="D24" s="35"/>
      <c r="E24" s="39"/>
      <c r="F24" s="35"/>
      <c r="G24" s="37"/>
      <c r="H24" s="7"/>
      <c r="I24" s="7"/>
      <c r="J24" s="7"/>
      <c r="K24" s="7"/>
      <c r="L24" s="7"/>
      <c r="M24" s="9"/>
    </row>
    <row r="25" spans="1:13" ht="15" x14ac:dyDescent="0.25">
      <c r="A25" s="22" t="s">
        <v>27</v>
      </c>
      <c r="B25" s="49"/>
      <c r="C25" s="34"/>
      <c r="D25" s="35"/>
      <c r="E25" s="34"/>
      <c r="F25" s="35"/>
      <c r="G25" s="37"/>
      <c r="H25" s="7"/>
      <c r="I25" s="7"/>
      <c r="J25" s="7"/>
      <c r="K25" s="7"/>
      <c r="L25" s="7"/>
      <c r="M25" s="9"/>
    </row>
    <row r="26" spans="1:13" ht="15" x14ac:dyDescent="0.25">
      <c r="A26" s="22" t="s">
        <v>28</v>
      </c>
      <c r="B26" s="49"/>
      <c r="C26" s="34"/>
      <c r="D26" s="35"/>
      <c r="E26" s="39"/>
      <c r="F26" s="35"/>
      <c r="G26" s="37"/>
      <c r="H26" s="7"/>
      <c r="I26" s="7"/>
      <c r="J26" s="7"/>
      <c r="K26" s="7"/>
      <c r="L26" s="7"/>
      <c r="M26" s="9"/>
    </row>
    <row r="27" spans="1:13" ht="15" x14ac:dyDescent="0.25">
      <c r="A27" s="22" t="s">
        <v>29</v>
      </c>
      <c r="B27" s="49"/>
      <c r="C27" s="34"/>
      <c r="D27" s="35"/>
      <c r="E27" s="34"/>
      <c r="F27" s="35"/>
      <c r="G27" s="37"/>
      <c r="H27" s="7"/>
      <c r="I27" s="7"/>
      <c r="J27" s="7"/>
      <c r="K27" s="7"/>
      <c r="L27" s="7"/>
      <c r="M27" s="9"/>
    </row>
    <row r="28" spans="1:13" ht="15" x14ac:dyDescent="0.25">
      <c r="A28" s="22" t="s">
        <v>30</v>
      </c>
      <c r="B28" s="49"/>
      <c r="C28" s="34"/>
      <c r="D28" s="35"/>
      <c r="E28" s="34"/>
      <c r="F28" s="35"/>
      <c r="G28" s="37"/>
      <c r="H28" s="7"/>
      <c r="I28" s="7"/>
      <c r="J28" s="7"/>
      <c r="K28" s="7"/>
      <c r="L28" s="7"/>
      <c r="M28" s="9"/>
    </row>
    <row r="29" spans="1:13" x14ac:dyDescent="0.25">
      <c r="A29" s="22" t="s">
        <v>31</v>
      </c>
      <c r="B29" s="49"/>
      <c r="C29" s="40"/>
      <c r="D29" s="41"/>
      <c r="E29" s="42"/>
      <c r="F29" s="41"/>
      <c r="G29" s="37"/>
      <c r="H29" s="7"/>
      <c r="I29" s="7"/>
      <c r="J29" s="7"/>
      <c r="K29" s="7"/>
      <c r="L29" s="7"/>
      <c r="M29" s="9"/>
    </row>
    <row r="30" spans="1:13" x14ac:dyDescent="0.25">
      <c r="A30" s="22" t="s">
        <v>32</v>
      </c>
      <c r="B30" s="49"/>
      <c r="C30" s="40"/>
      <c r="D30" s="41"/>
      <c r="E30" s="40"/>
      <c r="F30" s="41"/>
      <c r="G30" s="37"/>
      <c r="H30" s="7"/>
      <c r="I30" s="7"/>
      <c r="J30" s="7"/>
      <c r="K30" s="7"/>
      <c r="L30" s="7"/>
      <c r="M30" s="9"/>
    </row>
    <row r="31" spans="1:13" x14ac:dyDescent="0.25">
      <c r="A31" s="22" t="s">
        <v>33</v>
      </c>
      <c r="B31" s="49"/>
      <c r="C31" s="40"/>
      <c r="D31" s="41"/>
      <c r="E31" s="40"/>
      <c r="F31" s="41"/>
      <c r="G31" s="37"/>
      <c r="H31" s="7"/>
      <c r="I31" s="7"/>
      <c r="J31" s="7"/>
      <c r="K31" s="7"/>
      <c r="L31" s="7"/>
      <c r="M31" s="9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F11:F12"/>
    <mergeCell ref="M11:M12"/>
    <mergeCell ref="A10:E10"/>
    <mergeCell ref="A11:A12"/>
    <mergeCell ref="B11:B12"/>
    <mergeCell ref="C11:C12"/>
    <mergeCell ref="D11:D12"/>
    <mergeCell ref="E11:E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2"/>
  <sheetViews>
    <sheetView workbookViewId="0">
      <selection activeCell="D11" sqref="D11:D12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73.42578125" style="44" customWidth="1"/>
    <col min="6" max="6" width="24.42578125" style="44" customWidth="1"/>
    <col min="7" max="7" width="11.28515625" style="43" customWidth="1"/>
    <col min="8" max="10" width="14.42578125" style="46" bestFit="1" customWidth="1"/>
    <col min="11" max="11" width="14.5703125" style="46" bestFit="1" customWidth="1"/>
    <col min="12" max="12" width="18.7109375" style="46" bestFit="1" customWidth="1"/>
    <col min="13" max="13" width="10" style="47" customWidth="1"/>
  </cols>
  <sheetData>
    <row r="1" spans="1:13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13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13" ht="15" x14ac:dyDescent="0.25">
      <c r="A5" s="1" t="s">
        <v>184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13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13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13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13" ht="15" x14ac:dyDescent="0.25">
      <c r="A9" s="110"/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13" ht="15" x14ac:dyDescent="0.25">
      <c r="A10" s="125" t="s">
        <v>111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13" ht="15" x14ac:dyDescent="0.25">
      <c r="A11" s="128" t="s">
        <v>4</v>
      </c>
      <c r="B11" s="130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36</v>
      </c>
      <c r="H11" s="6" t="s">
        <v>97</v>
      </c>
      <c r="I11" s="6" t="s">
        <v>97</v>
      </c>
      <c r="J11" s="6" t="s">
        <v>98</v>
      </c>
      <c r="K11" s="6" t="s">
        <v>99</v>
      </c>
      <c r="L11" s="6" t="s">
        <v>100</v>
      </c>
      <c r="M11" s="134" t="s">
        <v>10</v>
      </c>
    </row>
    <row r="12" spans="1:13" ht="15" x14ac:dyDescent="0.25">
      <c r="A12" s="129"/>
      <c r="B12" s="131"/>
      <c r="C12" s="133"/>
      <c r="D12" s="133"/>
      <c r="E12" s="133"/>
      <c r="F12" s="133"/>
      <c r="G12" s="8" t="s">
        <v>11</v>
      </c>
      <c r="H12" s="48" t="s">
        <v>12</v>
      </c>
      <c r="I12" s="63" t="s">
        <v>13</v>
      </c>
      <c r="J12" s="48" t="s">
        <v>201</v>
      </c>
      <c r="K12" s="48" t="s">
        <v>210</v>
      </c>
      <c r="L12" s="48" t="s">
        <v>189</v>
      </c>
      <c r="M12" s="134"/>
    </row>
    <row r="13" spans="1:13" x14ac:dyDescent="0.25">
      <c r="A13" s="10" t="s">
        <v>14</v>
      </c>
      <c r="B13" s="10">
        <v>46</v>
      </c>
      <c r="C13" s="50" t="s">
        <v>228</v>
      </c>
      <c r="D13" s="12" t="s">
        <v>112</v>
      </c>
      <c r="E13" s="13"/>
      <c r="F13" s="14" t="s">
        <v>96</v>
      </c>
      <c r="G13" s="15">
        <v>25</v>
      </c>
      <c r="H13" s="19">
        <v>25</v>
      </c>
      <c r="I13" s="19">
        <v>25</v>
      </c>
      <c r="J13" s="19"/>
      <c r="K13" s="16"/>
      <c r="L13" s="16"/>
      <c r="M13" s="15">
        <f>SUM(G13:L13)</f>
        <v>75</v>
      </c>
    </row>
    <row r="14" spans="1:13" x14ac:dyDescent="0.25">
      <c r="A14" s="22" t="s">
        <v>15</v>
      </c>
      <c r="B14" s="53">
        <v>42</v>
      </c>
      <c r="C14" s="23" t="s">
        <v>117</v>
      </c>
      <c r="D14" s="11" t="s">
        <v>116</v>
      </c>
      <c r="E14" s="20" t="s">
        <v>118</v>
      </c>
      <c r="F14" s="21" t="s">
        <v>119</v>
      </c>
      <c r="G14" s="18">
        <v>20</v>
      </c>
      <c r="H14" s="19">
        <v>22</v>
      </c>
      <c r="I14" s="19">
        <v>22</v>
      </c>
      <c r="J14" s="19"/>
      <c r="K14" s="19"/>
      <c r="L14" s="19"/>
      <c r="M14" s="19">
        <f>SUM(G14:L14)</f>
        <v>64</v>
      </c>
    </row>
    <row r="15" spans="1:13" x14ac:dyDescent="0.25">
      <c r="A15" s="22" t="s">
        <v>16</v>
      </c>
      <c r="B15" s="58">
        <v>194</v>
      </c>
      <c r="C15" s="52" t="s">
        <v>229</v>
      </c>
      <c r="D15" s="11" t="s">
        <v>230</v>
      </c>
      <c r="E15" s="12"/>
      <c r="F15" s="21" t="s">
        <v>231</v>
      </c>
      <c r="G15" s="18"/>
      <c r="H15" s="19">
        <v>20</v>
      </c>
      <c r="I15" s="19">
        <v>20</v>
      </c>
      <c r="J15" s="19"/>
      <c r="K15" s="19"/>
      <c r="L15" s="19"/>
      <c r="M15" s="18">
        <f>SUM(G15:L15)</f>
        <v>40</v>
      </c>
    </row>
    <row r="16" spans="1:13" x14ac:dyDescent="0.25">
      <c r="A16" s="22" t="s">
        <v>17</v>
      </c>
      <c r="B16" s="74">
        <v>580</v>
      </c>
      <c r="C16" s="52" t="s">
        <v>232</v>
      </c>
      <c r="D16" s="11" t="s">
        <v>233</v>
      </c>
      <c r="E16" s="12"/>
      <c r="F16" s="21" t="s">
        <v>152</v>
      </c>
      <c r="G16" s="56"/>
      <c r="H16" s="19">
        <v>18</v>
      </c>
      <c r="I16" s="19">
        <v>18</v>
      </c>
      <c r="J16" s="19"/>
      <c r="K16" s="19"/>
      <c r="L16" s="19"/>
      <c r="M16" s="18">
        <f>SUM(G16:L16)</f>
        <v>36</v>
      </c>
    </row>
    <row r="17" spans="1:13" x14ac:dyDescent="0.25">
      <c r="A17" s="10" t="s">
        <v>18</v>
      </c>
      <c r="B17" s="51">
        <v>37</v>
      </c>
      <c r="C17" s="52" t="s">
        <v>113</v>
      </c>
      <c r="D17" s="13" t="s">
        <v>114</v>
      </c>
      <c r="E17" s="13"/>
      <c r="F17" s="17" t="s">
        <v>115</v>
      </c>
      <c r="G17" s="18">
        <v>22</v>
      </c>
      <c r="H17" s="19"/>
      <c r="I17" s="19"/>
      <c r="J17" s="19"/>
      <c r="K17" s="19"/>
      <c r="L17" s="19"/>
      <c r="M17" s="18">
        <f>SUM(G17:L17)</f>
        <v>22</v>
      </c>
    </row>
    <row r="18" spans="1:13" x14ac:dyDescent="0.25">
      <c r="A18" s="22" t="s">
        <v>19</v>
      </c>
      <c r="B18" s="51"/>
      <c r="C18" s="52"/>
      <c r="D18" s="13"/>
      <c r="E18" s="13"/>
      <c r="F18" s="17"/>
      <c r="G18" s="56"/>
      <c r="H18" s="19"/>
      <c r="I18" s="19"/>
      <c r="J18" s="19"/>
      <c r="K18" s="19"/>
      <c r="L18" s="19"/>
      <c r="M18" s="18"/>
    </row>
    <row r="19" spans="1:13" x14ac:dyDescent="0.25">
      <c r="A19" s="22" t="s">
        <v>20</v>
      </c>
      <c r="B19" s="51"/>
      <c r="C19" s="52"/>
      <c r="D19" s="13"/>
      <c r="E19" s="13"/>
      <c r="F19" s="17"/>
      <c r="G19" s="56"/>
      <c r="H19" s="19"/>
      <c r="I19" s="19"/>
      <c r="J19" s="19"/>
      <c r="K19" s="19"/>
      <c r="L19" s="19"/>
      <c r="M19" s="18"/>
    </row>
    <row r="20" spans="1:13" x14ac:dyDescent="0.25">
      <c r="A20" s="22" t="s">
        <v>21</v>
      </c>
      <c r="B20" s="95"/>
      <c r="C20" s="12"/>
      <c r="D20" s="12"/>
      <c r="E20" s="12"/>
      <c r="F20" s="19"/>
      <c r="G20" s="26"/>
      <c r="H20" s="25"/>
      <c r="I20" s="25"/>
      <c r="J20" s="25"/>
      <c r="K20" s="25"/>
      <c r="L20" s="25"/>
      <c r="M20" s="25"/>
    </row>
    <row r="21" spans="1:13" x14ac:dyDescent="0.25">
      <c r="A21" s="27" t="s">
        <v>22</v>
      </c>
      <c r="B21" s="24"/>
      <c r="C21" s="28"/>
      <c r="D21" s="29"/>
      <c r="E21" s="28"/>
      <c r="F21" s="30"/>
      <c r="G21" s="31"/>
      <c r="H21" s="17"/>
      <c r="I21" s="17"/>
      <c r="J21" s="17"/>
      <c r="K21" s="17"/>
      <c r="L21" s="17"/>
      <c r="M21" s="31"/>
    </row>
    <row r="22" spans="1:13" x14ac:dyDescent="0.25">
      <c r="A22" s="27" t="s">
        <v>23</v>
      </c>
      <c r="B22" s="24"/>
      <c r="C22" s="28"/>
      <c r="D22" s="29"/>
      <c r="E22" s="32"/>
      <c r="F22" s="30"/>
      <c r="G22" s="31"/>
      <c r="H22" s="17"/>
      <c r="I22" s="17"/>
      <c r="J22" s="17"/>
      <c r="K22" s="17"/>
      <c r="L22" s="17"/>
      <c r="M22" s="31"/>
    </row>
    <row r="23" spans="1:13" x14ac:dyDescent="0.25">
      <c r="A23" s="27" t="s">
        <v>24</v>
      </c>
      <c r="B23" s="24"/>
      <c r="C23" s="28"/>
      <c r="D23" s="29"/>
      <c r="E23" s="32"/>
      <c r="F23" s="30"/>
      <c r="G23" s="31"/>
      <c r="H23" s="17"/>
      <c r="I23" s="17"/>
      <c r="J23" s="17"/>
      <c r="K23" s="17"/>
      <c r="L23" s="17"/>
      <c r="M23" s="31"/>
    </row>
    <row r="24" spans="1:13" ht="15" x14ac:dyDescent="0.25">
      <c r="A24" s="22" t="s">
        <v>25</v>
      </c>
      <c r="B24" s="33"/>
      <c r="C24" s="34"/>
      <c r="D24" s="35"/>
      <c r="E24" s="36"/>
      <c r="F24" s="35"/>
      <c r="G24" s="37"/>
      <c r="H24" s="7"/>
      <c r="I24" s="7"/>
      <c r="J24" s="7"/>
      <c r="K24" s="7"/>
      <c r="L24" s="7"/>
      <c r="M24" s="48"/>
    </row>
    <row r="25" spans="1:13" ht="15" x14ac:dyDescent="0.25">
      <c r="A25" s="22" t="s">
        <v>26</v>
      </c>
      <c r="B25" s="49"/>
      <c r="C25" s="34"/>
      <c r="D25" s="35"/>
      <c r="E25" s="39"/>
      <c r="F25" s="35"/>
      <c r="G25" s="37"/>
      <c r="H25" s="7"/>
      <c r="I25" s="7"/>
      <c r="J25" s="7"/>
      <c r="K25" s="7"/>
      <c r="L25" s="7"/>
      <c r="M25" s="48"/>
    </row>
    <row r="26" spans="1:13" ht="15" x14ac:dyDescent="0.25">
      <c r="A26" s="22" t="s">
        <v>27</v>
      </c>
      <c r="B26" s="49"/>
      <c r="C26" s="34"/>
      <c r="D26" s="35"/>
      <c r="E26" s="34"/>
      <c r="F26" s="35"/>
      <c r="G26" s="37"/>
      <c r="H26" s="7"/>
      <c r="I26" s="7"/>
      <c r="J26" s="7"/>
      <c r="K26" s="7"/>
      <c r="L26" s="7"/>
      <c r="M26" s="48"/>
    </row>
    <row r="27" spans="1:13" ht="15" x14ac:dyDescent="0.25">
      <c r="A27" s="22" t="s">
        <v>28</v>
      </c>
      <c r="B27" s="49"/>
      <c r="C27" s="34"/>
      <c r="D27" s="35"/>
      <c r="E27" s="39"/>
      <c r="F27" s="35"/>
      <c r="G27" s="37"/>
      <c r="H27" s="7"/>
      <c r="I27" s="7"/>
      <c r="J27" s="7"/>
      <c r="K27" s="7"/>
      <c r="L27" s="7"/>
      <c r="M27" s="48"/>
    </row>
    <row r="28" spans="1:13" ht="15" x14ac:dyDescent="0.25">
      <c r="A28" s="22" t="s">
        <v>29</v>
      </c>
      <c r="B28" s="49"/>
      <c r="C28" s="34"/>
      <c r="D28" s="35"/>
      <c r="E28" s="34"/>
      <c r="F28" s="35"/>
      <c r="G28" s="37"/>
      <c r="H28" s="7"/>
      <c r="I28" s="7"/>
      <c r="J28" s="7"/>
      <c r="K28" s="7"/>
      <c r="L28" s="7"/>
      <c r="M28" s="48"/>
    </row>
    <row r="29" spans="1:13" ht="15" x14ac:dyDescent="0.25">
      <c r="A29" s="22" t="s">
        <v>30</v>
      </c>
      <c r="B29" s="49"/>
      <c r="C29" s="34"/>
      <c r="D29" s="35"/>
      <c r="E29" s="34"/>
      <c r="F29" s="35"/>
      <c r="G29" s="37"/>
      <c r="H29" s="7"/>
      <c r="I29" s="7"/>
      <c r="J29" s="7"/>
      <c r="K29" s="7"/>
      <c r="L29" s="7"/>
      <c r="M29" s="48"/>
    </row>
    <row r="30" spans="1:13" x14ac:dyDescent="0.25">
      <c r="A30" s="22" t="s">
        <v>31</v>
      </c>
      <c r="B30" s="49"/>
      <c r="C30" s="40"/>
      <c r="D30" s="41"/>
      <c r="E30" s="42"/>
      <c r="F30" s="41"/>
      <c r="G30" s="37"/>
      <c r="H30" s="7"/>
      <c r="I30" s="7"/>
      <c r="J30" s="7"/>
      <c r="K30" s="7"/>
      <c r="L30" s="7"/>
      <c r="M30" s="48"/>
    </row>
    <row r="31" spans="1:13" x14ac:dyDescent="0.25">
      <c r="A31" s="22" t="s">
        <v>32</v>
      </c>
      <c r="B31" s="49"/>
      <c r="C31" s="40"/>
      <c r="D31" s="41"/>
      <c r="E31" s="40"/>
      <c r="F31" s="41"/>
      <c r="G31" s="37"/>
      <c r="H31" s="7"/>
      <c r="I31" s="7"/>
      <c r="J31" s="7"/>
      <c r="K31" s="7"/>
      <c r="L31" s="7"/>
      <c r="M31" s="48"/>
    </row>
    <row r="32" spans="1:13" x14ac:dyDescent="0.25">
      <c r="A32" s="22" t="s">
        <v>33</v>
      </c>
      <c r="B32" s="49"/>
      <c r="C32" s="40"/>
      <c r="D32" s="41"/>
      <c r="E32" s="40"/>
      <c r="F32" s="41"/>
      <c r="G32" s="37"/>
      <c r="H32" s="7"/>
      <c r="I32" s="7"/>
      <c r="J32" s="7"/>
      <c r="K32" s="7"/>
      <c r="L32" s="7"/>
      <c r="M32" s="48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A10:E10"/>
    <mergeCell ref="M11:M12"/>
    <mergeCell ref="A11:A12"/>
    <mergeCell ref="B11:B12"/>
    <mergeCell ref="C11:C12"/>
    <mergeCell ref="D11:D12"/>
    <mergeCell ref="E11:E12"/>
    <mergeCell ref="F11:F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606FB-64C7-4CE2-A84D-9C9A5D6E63AE}">
  <dimension ref="A1:M32"/>
  <sheetViews>
    <sheetView topLeftCell="A4" workbookViewId="0">
      <selection activeCell="A33" sqref="A33:XFD42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73.42578125" style="44" customWidth="1"/>
    <col min="6" max="6" width="24.42578125" style="44" customWidth="1"/>
    <col min="7" max="7" width="11.28515625" style="43" customWidth="1"/>
    <col min="8" max="10" width="14.42578125" style="46" bestFit="1" customWidth="1"/>
    <col min="11" max="11" width="14.5703125" style="46" bestFit="1" customWidth="1"/>
    <col min="12" max="12" width="18.7109375" style="46" bestFit="1" customWidth="1"/>
    <col min="13" max="13" width="10" style="47" customWidth="1"/>
  </cols>
  <sheetData>
    <row r="1" spans="1:13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13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13" ht="15" x14ac:dyDescent="0.25">
      <c r="A5" s="1" t="s">
        <v>184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13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13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13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13" ht="15" x14ac:dyDescent="0.25">
      <c r="A9" s="110"/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13" ht="15" x14ac:dyDescent="0.25">
      <c r="A10" s="125" t="s">
        <v>120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13" ht="15" x14ac:dyDescent="0.25">
      <c r="A11" s="128" t="s">
        <v>4</v>
      </c>
      <c r="B11" s="130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36</v>
      </c>
      <c r="H11" s="6" t="s">
        <v>97</v>
      </c>
      <c r="I11" s="6" t="s">
        <v>97</v>
      </c>
      <c r="J11" s="6" t="s">
        <v>98</v>
      </c>
      <c r="K11" s="6" t="s">
        <v>99</v>
      </c>
      <c r="L11" s="6" t="s">
        <v>100</v>
      </c>
      <c r="M11" s="134" t="s">
        <v>10</v>
      </c>
    </row>
    <row r="12" spans="1:13" ht="15" x14ac:dyDescent="0.25">
      <c r="A12" s="129"/>
      <c r="B12" s="131"/>
      <c r="C12" s="133"/>
      <c r="D12" s="133"/>
      <c r="E12" s="133"/>
      <c r="F12" s="133"/>
      <c r="G12" s="8" t="s">
        <v>11</v>
      </c>
      <c r="H12" s="48" t="s">
        <v>12</v>
      </c>
      <c r="I12" s="63" t="s">
        <v>13</v>
      </c>
      <c r="J12" s="48" t="s">
        <v>199</v>
      </c>
      <c r="K12" s="48" t="s">
        <v>234</v>
      </c>
      <c r="L12" s="48" t="s">
        <v>189</v>
      </c>
      <c r="M12" s="134"/>
    </row>
    <row r="13" spans="1:13" x14ac:dyDescent="0.25">
      <c r="A13" s="71" t="s">
        <v>14</v>
      </c>
      <c r="B13" s="27">
        <v>43</v>
      </c>
      <c r="C13" s="50" t="s">
        <v>122</v>
      </c>
      <c r="D13" s="12" t="s">
        <v>121</v>
      </c>
      <c r="E13" s="13" t="s">
        <v>70</v>
      </c>
      <c r="F13" s="14" t="s">
        <v>110</v>
      </c>
      <c r="G13" s="15">
        <v>25</v>
      </c>
      <c r="H13" s="19">
        <v>25</v>
      </c>
      <c r="I13" s="19">
        <v>25</v>
      </c>
      <c r="J13" s="19"/>
      <c r="K13" s="16"/>
      <c r="L13" s="16"/>
      <c r="M13" s="15">
        <f>SUM(G13:L13)</f>
        <v>75</v>
      </c>
    </row>
    <row r="14" spans="1:13" x14ac:dyDescent="0.25">
      <c r="A14" s="22" t="s">
        <v>15</v>
      </c>
      <c r="B14" s="58">
        <v>38</v>
      </c>
      <c r="C14" s="52" t="s">
        <v>128</v>
      </c>
      <c r="D14" s="20" t="s">
        <v>133</v>
      </c>
      <c r="E14" s="20"/>
      <c r="F14" s="21" t="s">
        <v>96</v>
      </c>
      <c r="G14" s="18">
        <v>18</v>
      </c>
      <c r="H14" s="19">
        <v>18</v>
      </c>
      <c r="I14" s="19">
        <v>18</v>
      </c>
      <c r="J14" s="19"/>
      <c r="K14" s="19"/>
      <c r="L14" s="19"/>
      <c r="M14" s="18">
        <f>SUM(G14:L14)</f>
        <v>54</v>
      </c>
    </row>
    <row r="15" spans="1:13" x14ac:dyDescent="0.25">
      <c r="A15" s="22" t="s">
        <v>16</v>
      </c>
      <c r="B15" s="54">
        <v>514</v>
      </c>
      <c r="C15" s="52" t="s">
        <v>235</v>
      </c>
      <c r="D15" s="11" t="s">
        <v>237</v>
      </c>
      <c r="E15" s="12"/>
      <c r="F15" s="21" t="s">
        <v>236</v>
      </c>
      <c r="G15" s="18"/>
      <c r="H15" s="19">
        <v>22</v>
      </c>
      <c r="I15" s="19">
        <v>22</v>
      </c>
      <c r="J15" s="19"/>
      <c r="K15" s="19"/>
      <c r="L15" s="19"/>
      <c r="M15" s="18">
        <f>SUM(G15:L15)</f>
        <v>44</v>
      </c>
    </row>
    <row r="16" spans="1:13" x14ac:dyDescent="0.25">
      <c r="A16" s="22" t="s">
        <v>17</v>
      </c>
      <c r="B16" s="65">
        <v>111</v>
      </c>
      <c r="C16" s="52" t="s">
        <v>238</v>
      </c>
      <c r="D16" s="11" t="s">
        <v>241</v>
      </c>
      <c r="E16" s="12" t="s">
        <v>240</v>
      </c>
      <c r="F16" s="21" t="s">
        <v>239</v>
      </c>
      <c r="G16" s="56"/>
      <c r="H16" s="19">
        <v>20</v>
      </c>
      <c r="I16" s="19">
        <v>20</v>
      </c>
      <c r="J16" s="19"/>
      <c r="K16" s="19"/>
      <c r="L16" s="19"/>
      <c r="M16" s="18">
        <v>40</v>
      </c>
    </row>
    <row r="17" spans="1:13" x14ac:dyDescent="0.25">
      <c r="A17" s="71" t="s">
        <v>18</v>
      </c>
      <c r="B17" s="51">
        <v>44</v>
      </c>
      <c r="C17" s="52" t="s">
        <v>123</v>
      </c>
      <c r="D17" s="12" t="s">
        <v>124</v>
      </c>
      <c r="E17" s="13" t="s">
        <v>70</v>
      </c>
      <c r="F17" s="17" t="s">
        <v>110</v>
      </c>
      <c r="G17" s="18">
        <v>22</v>
      </c>
      <c r="H17" s="19"/>
      <c r="I17" s="19"/>
      <c r="J17" s="19"/>
      <c r="K17" s="19"/>
      <c r="L17" s="19"/>
      <c r="M17" s="18">
        <f>SUM(G17:L17)</f>
        <v>22</v>
      </c>
    </row>
    <row r="18" spans="1:13" x14ac:dyDescent="0.25">
      <c r="A18" s="22" t="s">
        <v>19</v>
      </c>
      <c r="B18" s="53">
        <v>39</v>
      </c>
      <c r="C18" s="23" t="s">
        <v>125</v>
      </c>
      <c r="D18" s="11" t="s">
        <v>126</v>
      </c>
      <c r="E18" s="20"/>
      <c r="F18" s="21" t="s">
        <v>127</v>
      </c>
      <c r="G18" s="18">
        <v>20</v>
      </c>
      <c r="H18" s="19"/>
      <c r="I18" s="19"/>
      <c r="J18" s="19"/>
      <c r="K18" s="19"/>
      <c r="L18" s="19"/>
      <c r="M18" s="19">
        <f>SUM(G18:L18)</f>
        <v>20</v>
      </c>
    </row>
    <row r="19" spans="1:13" x14ac:dyDescent="0.25">
      <c r="A19" s="71" t="s">
        <v>20</v>
      </c>
      <c r="B19" s="51">
        <v>68</v>
      </c>
      <c r="C19" s="52" t="s">
        <v>129</v>
      </c>
      <c r="D19" s="20" t="s">
        <v>131</v>
      </c>
      <c r="E19" s="20" t="s">
        <v>130</v>
      </c>
      <c r="F19" s="21" t="s">
        <v>132</v>
      </c>
      <c r="G19" s="18">
        <v>16</v>
      </c>
      <c r="H19" s="19"/>
      <c r="I19" s="19"/>
      <c r="J19" s="19"/>
      <c r="K19" s="19"/>
      <c r="L19" s="19"/>
      <c r="M19" s="18">
        <f>SUM(G19:L19)</f>
        <v>16</v>
      </c>
    </row>
    <row r="20" spans="1:13" x14ac:dyDescent="0.25">
      <c r="A20" s="22" t="s">
        <v>21</v>
      </c>
      <c r="B20" s="24"/>
      <c r="C20" s="28"/>
      <c r="D20" s="29"/>
      <c r="E20" s="32"/>
      <c r="F20" s="30"/>
      <c r="G20" s="31"/>
      <c r="H20" s="17"/>
      <c r="I20" s="17"/>
      <c r="J20" s="17"/>
      <c r="K20" s="17"/>
      <c r="L20" s="17"/>
      <c r="M20" s="31"/>
    </row>
    <row r="21" spans="1:13" x14ac:dyDescent="0.25">
      <c r="A21" s="22" t="s">
        <v>22</v>
      </c>
      <c r="B21" s="24"/>
      <c r="C21" s="28"/>
      <c r="D21" s="29"/>
      <c r="E21" s="32"/>
      <c r="F21" s="30"/>
      <c r="G21" s="31"/>
      <c r="H21" s="17"/>
      <c r="I21" s="17"/>
      <c r="J21" s="17"/>
      <c r="K21" s="17"/>
      <c r="L21" s="17"/>
      <c r="M21" s="31"/>
    </row>
    <row r="22" spans="1:13" x14ac:dyDescent="0.25">
      <c r="A22" s="22" t="s">
        <v>23</v>
      </c>
      <c r="B22" s="24"/>
      <c r="C22" s="28"/>
      <c r="D22" s="29"/>
      <c r="E22" s="32"/>
      <c r="F22" s="30"/>
      <c r="G22" s="31"/>
      <c r="H22" s="17"/>
      <c r="I22" s="17"/>
      <c r="J22" s="17"/>
      <c r="K22" s="17"/>
      <c r="L22" s="17"/>
      <c r="M22" s="31"/>
    </row>
    <row r="23" spans="1:13" x14ac:dyDescent="0.25">
      <c r="A23" s="22" t="s">
        <v>24</v>
      </c>
      <c r="B23" s="24"/>
      <c r="C23" s="28"/>
      <c r="D23" s="29"/>
      <c r="E23" s="32"/>
      <c r="F23" s="30"/>
      <c r="G23" s="31"/>
      <c r="H23" s="17"/>
      <c r="I23" s="17"/>
      <c r="J23" s="17"/>
      <c r="K23" s="17"/>
      <c r="L23" s="17"/>
      <c r="M23" s="31"/>
    </row>
    <row r="24" spans="1:13" ht="15" x14ac:dyDescent="0.25">
      <c r="A24" s="22" t="s">
        <v>25</v>
      </c>
      <c r="B24" s="33"/>
      <c r="C24" s="34"/>
      <c r="D24" s="35"/>
      <c r="E24" s="36"/>
      <c r="F24" s="35"/>
      <c r="G24" s="37"/>
      <c r="H24" s="7"/>
      <c r="I24" s="7"/>
      <c r="J24" s="7"/>
      <c r="K24" s="7"/>
      <c r="L24" s="7"/>
      <c r="M24" s="48"/>
    </row>
    <row r="25" spans="1:13" ht="15" x14ac:dyDescent="0.25">
      <c r="A25" s="22" t="s">
        <v>26</v>
      </c>
      <c r="B25" s="49"/>
      <c r="C25" s="34"/>
      <c r="D25" s="35"/>
      <c r="E25" s="39"/>
      <c r="F25" s="35"/>
      <c r="G25" s="37"/>
      <c r="H25" s="7"/>
      <c r="I25" s="7"/>
      <c r="J25" s="7"/>
      <c r="K25" s="7"/>
      <c r="L25" s="7"/>
      <c r="M25" s="48"/>
    </row>
    <row r="26" spans="1:13" ht="15" x14ac:dyDescent="0.25">
      <c r="A26" s="22" t="s">
        <v>27</v>
      </c>
      <c r="B26" s="49"/>
      <c r="C26" s="34"/>
      <c r="D26" s="35"/>
      <c r="E26" s="34"/>
      <c r="F26" s="35"/>
      <c r="G26" s="37"/>
      <c r="H26" s="7"/>
      <c r="I26" s="7"/>
      <c r="J26" s="7"/>
      <c r="K26" s="7"/>
      <c r="L26" s="7"/>
      <c r="M26" s="48"/>
    </row>
    <row r="27" spans="1:13" ht="15" x14ac:dyDescent="0.25">
      <c r="A27" s="22" t="s">
        <v>28</v>
      </c>
      <c r="B27" s="49"/>
      <c r="C27" s="34"/>
      <c r="D27" s="35"/>
      <c r="E27" s="39"/>
      <c r="F27" s="35"/>
      <c r="G27" s="37"/>
      <c r="H27" s="7"/>
      <c r="I27" s="7"/>
      <c r="J27" s="7"/>
      <c r="K27" s="7"/>
      <c r="L27" s="7"/>
      <c r="M27" s="48"/>
    </row>
    <row r="28" spans="1:13" ht="15" x14ac:dyDescent="0.25">
      <c r="A28" s="22" t="s">
        <v>29</v>
      </c>
      <c r="B28" s="49"/>
      <c r="C28" s="34"/>
      <c r="D28" s="35"/>
      <c r="E28" s="34"/>
      <c r="F28" s="35"/>
      <c r="G28" s="37"/>
      <c r="H28" s="7"/>
      <c r="I28" s="7"/>
      <c r="J28" s="7"/>
      <c r="K28" s="7"/>
      <c r="L28" s="7"/>
      <c r="M28" s="48"/>
    </row>
    <row r="29" spans="1:13" ht="15" x14ac:dyDescent="0.25">
      <c r="A29" s="22" t="s">
        <v>30</v>
      </c>
      <c r="B29" s="49"/>
      <c r="C29" s="34"/>
      <c r="D29" s="35"/>
      <c r="E29" s="34"/>
      <c r="F29" s="35"/>
      <c r="G29" s="37"/>
      <c r="H29" s="7"/>
      <c r="I29" s="7"/>
      <c r="J29" s="7"/>
      <c r="K29" s="7"/>
      <c r="L29" s="7"/>
      <c r="M29" s="48"/>
    </row>
    <row r="30" spans="1:13" x14ac:dyDescent="0.25">
      <c r="A30" s="22" t="s">
        <v>31</v>
      </c>
      <c r="B30" s="49"/>
      <c r="C30" s="40"/>
      <c r="D30" s="41"/>
      <c r="E30" s="42"/>
      <c r="F30" s="41"/>
      <c r="G30" s="37"/>
      <c r="H30" s="7"/>
      <c r="I30" s="7"/>
      <c r="J30" s="7"/>
      <c r="K30" s="7"/>
      <c r="L30" s="7"/>
      <c r="M30" s="48"/>
    </row>
    <row r="31" spans="1:13" x14ac:dyDescent="0.25">
      <c r="A31" s="22" t="s">
        <v>32</v>
      </c>
      <c r="B31" s="49"/>
      <c r="C31" s="40"/>
      <c r="D31" s="41"/>
      <c r="E31" s="40"/>
      <c r="F31" s="41"/>
      <c r="G31" s="37"/>
      <c r="H31" s="7"/>
      <c r="I31" s="7"/>
      <c r="J31" s="7"/>
      <c r="K31" s="7"/>
      <c r="L31" s="7"/>
      <c r="M31" s="48"/>
    </row>
    <row r="32" spans="1:13" x14ac:dyDescent="0.25">
      <c r="A32" s="22" t="s">
        <v>33</v>
      </c>
      <c r="B32" s="49"/>
      <c r="C32" s="40"/>
      <c r="D32" s="41"/>
      <c r="E32" s="40"/>
      <c r="F32" s="41"/>
      <c r="G32" s="37"/>
      <c r="H32" s="7"/>
      <c r="I32" s="7"/>
      <c r="J32" s="7"/>
      <c r="K32" s="7"/>
      <c r="L32" s="7"/>
      <c r="M32" s="48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A10:E10"/>
    <mergeCell ref="M11:M12"/>
    <mergeCell ref="A11:A12"/>
    <mergeCell ref="B11:B12"/>
    <mergeCell ref="C11:C12"/>
    <mergeCell ref="D11:D12"/>
    <mergeCell ref="E11:E12"/>
    <mergeCell ref="F11:F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2DAA-E98C-4725-8B23-63924193D604}">
  <dimension ref="A1:M32"/>
  <sheetViews>
    <sheetView tabSelected="1" topLeftCell="A7" workbookViewId="0">
      <selection activeCell="C17" sqref="C17"/>
    </sheetView>
  </sheetViews>
  <sheetFormatPr defaultRowHeight="15.75" x14ac:dyDescent="0.25"/>
  <cols>
    <col min="1" max="1" width="4.7109375" style="43" customWidth="1"/>
    <col min="2" max="2" width="10.42578125" style="43" customWidth="1"/>
    <col min="3" max="3" width="39.7109375" style="44" customWidth="1"/>
    <col min="4" max="4" width="15.5703125" style="45" bestFit="1" customWidth="1"/>
    <col min="5" max="5" width="87.85546875" style="44" customWidth="1"/>
    <col min="6" max="6" width="24.42578125" style="44" customWidth="1"/>
    <col min="7" max="7" width="11.28515625" style="43" customWidth="1"/>
    <col min="8" max="10" width="14.42578125" style="46" bestFit="1" customWidth="1"/>
    <col min="11" max="11" width="14.5703125" style="46" bestFit="1" customWidth="1"/>
    <col min="12" max="12" width="18.7109375" style="46" bestFit="1" customWidth="1"/>
    <col min="13" max="13" width="10" style="47" customWidth="1"/>
  </cols>
  <sheetData>
    <row r="1" spans="1:13" ht="26.25" x14ac:dyDescent="0.4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15" x14ac:dyDescent="0.25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5" x14ac:dyDescent="0.25">
      <c r="A3" s="104" t="s">
        <v>1</v>
      </c>
      <c r="B3" s="105"/>
      <c r="C3" s="105"/>
      <c r="D3" s="105"/>
      <c r="E3" s="106"/>
      <c r="F3" s="107" t="s">
        <v>2</v>
      </c>
      <c r="G3" s="108"/>
      <c r="H3" s="108"/>
      <c r="I3" s="108"/>
      <c r="J3" s="108"/>
      <c r="K3" s="108"/>
      <c r="L3" s="108"/>
      <c r="M3" s="109"/>
    </row>
    <row r="4" spans="1:13" ht="15" x14ac:dyDescent="0.25">
      <c r="A4" s="110" t="s">
        <v>35</v>
      </c>
      <c r="B4" s="111"/>
      <c r="C4" s="111"/>
      <c r="D4" s="111"/>
      <c r="E4" s="112"/>
      <c r="F4" s="113" t="s">
        <v>3</v>
      </c>
      <c r="G4" s="114"/>
      <c r="H4" s="114"/>
      <c r="I4" s="114"/>
      <c r="J4" s="114"/>
      <c r="K4" s="114"/>
      <c r="L4" s="114"/>
      <c r="M4" s="115"/>
    </row>
    <row r="5" spans="1:13" ht="15" x14ac:dyDescent="0.25">
      <c r="A5" s="1" t="s">
        <v>184</v>
      </c>
      <c r="B5" s="2"/>
      <c r="C5" s="2"/>
      <c r="D5" s="3"/>
      <c r="E5" s="4"/>
      <c r="F5" s="116"/>
      <c r="G5" s="117"/>
      <c r="H5" s="117"/>
      <c r="I5" s="117"/>
      <c r="J5" s="117"/>
      <c r="K5" s="117"/>
      <c r="L5" s="117"/>
      <c r="M5" s="118"/>
    </row>
    <row r="6" spans="1:13" ht="15" x14ac:dyDescent="0.25">
      <c r="A6" s="1" t="s">
        <v>185</v>
      </c>
      <c r="B6" s="2"/>
      <c r="C6" s="2"/>
      <c r="D6" s="3"/>
      <c r="E6" s="4"/>
      <c r="F6" s="116"/>
      <c r="G6" s="117"/>
      <c r="H6" s="117"/>
      <c r="I6" s="117"/>
      <c r="J6" s="117"/>
      <c r="K6" s="117"/>
      <c r="L6" s="117"/>
      <c r="M6" s="118"/>
    </row>
    <row r="7" spans="1:13" ht="15" x14ac:dyDescent="0.25">
      <c r="A7" s="110" t="s">
        <v>186</v>
      </c>
      <c r="B7" s="111"/>
      <c r="C7" s="111"/>
      <c r="D7" s="111"/>
      <c r="E7" s="112"/>
      <c r="F7" s="116"/>
      <c r="G7" s="117"/>
      <c r="H7" s="117"/>
      <c r="I7" s="117"/>
      <c r="J7" s="117"/>
      <c r="K7" s="117"/>
      <c r="L7" s="117"/>
      <c r="M7" s="118"/>
    </row>
    <row r="8" spans="1:13" ht="15" x14ac:dyDescent="0.25">
      <c r="A8" s="122" t="s">
        <v>187</v>
      </c>
      <c r="B8" s="123"/>
      <c r="C8" s="123"/>
      <c r="D8" s="123"/>
      <c r="E8" s="124"/>
      <c r="F8" s="116"/>
      <c r="G8" s="117"/>
      <c r="H8" s="117"/>
      <c r="I8" s="117"/>
      <c r="J8" s="117"/>
      <c r="K8" s="117"/>
      <c r="L8" s="117"/>
      <c r="M8" s="118"/>
    </row>
    <row r="9" spans="1:13" ht="15" x14ac:dyDescent="0.25">
      <c r="A9" s="110"/>
      <c r="B9" s="111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8"/>
    </row>
    <row r="10" spans="1:13" ht="15" x14ac:dyDescent="0.25">
      <c r="A10" s="125" t="s">
        <v>134</v>
      </c>
      <c r="B10" s="108"/>
      <c r="C10" s="108"/>
      <c r="D10" s="108"/>
      <c r="E10" s="126"/>
      <c r="F10" s="119"/>
      <c r="G10" s="120"/>
      <c r="H10" s="120"/>
      <c r="I10" s="120"/>
      <c r="J10" s="120"/>
      <c r="K10" s="120"/>
      <c r="L10" s="120"/>
      <c r="M10" s="121"/>
    </row>
    <row r="11" spans="1:13" ht="15" x14ac:dyDescent="0.25">
      <c r="A11" s="128" t="s">
        <v>4</v>
      </c>
      <c r="B11" s="130" t="s">
        <v>5</v>
      </c>
      <c r="C11" s="132" t="s">
        <v>6</v>
      </c>
      <c r="D11" s="132" t="s">
        <v>7</v>
      </c>
      <c r="E11" s="132" t="s">
        <v>8</v>
      </c>
      <c r="F11" s="132" t="s">
        <v>9</v>
      </c>
      <c r="G11" s="5" t="s">
        <v>36</v>
      </c>
      <c r="H11" s="6" t="s">
        <v>97</v>
      </c>
      <c r="I11" s="6" t="s">
        <v>97</v>
      </c>
      <c r="J11" s="6" t="s">
        <v>98</v>
      </c>
      <c r="K11" s="6" t="s">
        <v>99</v>
      </c>
      <c r="L11" s="6" t="s">
        <v>100</v>
      </c>
      <c r="M11" s="134" t="s">
        <v>10</v>
      </c>
    </row>
    <row r="12" spans="1:13" ht="15" x14ac:dyDescent="0.25">
      <c r="A12" s="129"/>
      <c r="B12" s="131"/>
      <c r="C12" s="133"/>
      <c r="D12" s="133"/>
      <c r="E12" s="133"/>
      <c r="F12" s="133"/>
      <c r="G12" s="8" t="s">
        <v>11</v>
      </c>
      <c r="H12" s="48" t="s">
        <v>12</v>
      </c>
      <c r="I12" s="63" t="s">
        <v>13</v>
      </c>
      <c r="J12" s="48" t="s">
        <v>242</v>
      </c>
      <c r="K12" s="48" t="s">
        <v>210</v>
      </c>
      <c r="L12" s="48" t="s">
        <v>189</v>
      </c>
      <c r="M12" s="134"/>
    </row>
    <row r="13" spans="1:13" x14ac:dyDescent="0.25">
      <c r="A13" s="22" t="s">
        <v>14</v>
      </c>
      <c r="B13" s="54">
        <v>77</v>
      </c>
      <c r="C13" s="52" t="s">
        <v>243</v>
      </c>
      <c r="D13" s="11" t="s">
        <v>244</v>
      </c>
      <c r="E13" s="13"/>
      <c r="F13" s="21" t="s">
        <v>96</v>
      </c>
      <c r="G13" s="18"/>
      <c r="H13" s="19">
        <v>25</v>
      </c>
      <c r="I13" s="19">
        <v>25</v>
      </c>
      <c r="J13" s="19"/>
      <c r="K13" s="19"/>
      <c r="L13" s="19"/>
      <c r="M13" s="18">
        <v>50</v>
      </c>
    </row>
    <row r="14" spans="1:13" x14ac:dyDescent="0.25">
      <c r="A14" s="22" t="s">
        <v>15</v>
      </c>
      <c r="B14" s="55">
        <v>119</v>
      </c>
      <c r="C14" s="52" t="s">
        <v>245</v>
      </c>
      <c r="D14" s="11" t="s">
        <v>246</v>
      </c>
      <c r="E14" s="12"/>
      <c r="F14" s="21" t="s">
        <v>239</v>
      </c>
      <c r="G14" s="56"/>
      <c r="H14" s="19">
        <v>22</v>
      </c>
      <c r="I14" s="19">
        <v>22</v>
      </c>
      <c r="J14" s="19"/>
      <c r="K14" s="19"/>
      <c r="L14" s="19"/>
      <c r="M14" s="18">
        <v>44</v>
      </c>
    </row>
    <row r="15" spans="1:13" x14ac:dyDescent="0.25">
      <c r="A15" s="22" t="s">
        <v>16</v>
      </c>
      <c r="B15" s="24">
        <v>26</v>
      </c>
      <c r="C15" s="91" t="s">
        <v>247</v>
      </c>
      <c r="D15" s="12" t="s">
        <v>248</v>
      </c>
      <c r="E15" s="12"/>
      <c r="F15" s="19" t="s">
        <v>249</v>
      </c>
      <c r="G15" s="26"/>
      <c r="H15" s="25">
        <v>20</v>
      </c>
      <c r="I15" s="25">
        <v>20</v>
      </c>
      <c r="J15" s="25"/>
      <c r="K15" s="25"/>
      <c r="L15" s="25"/>
      <c r="M15" s="25">
        <v>40</v>
      </c>
    </row>
    <row r="16" spans="1:13" x14ac:dyDescent="0.25">
      <c r="A16" s="10" t="s">
        <v>17</v>
      </c>
      <c r="B16" s="53">
        <v>79</v>
      </c>
      <c r="C16" s="23" t="s">
        <v>135</v>
      </c>
      <c r="D16" s="11" t="s">
        <v>136</v>
      </c>
      <c r="E16" s="20" t="s">
        <v>137</v>
      </c>
      <c r="F16" s="21" t="s">
        <v>110</v>
      </c>
      <c r="G16" s="18">
        <v>25</v>
      </c>
      <c r="H16" s="19"/>
      <c r="I16" s="19"/>
      <c r="J16" s="19"/>
      <c r="K16" s="19"/>
      <c r="L16" s="19"/>
      <c r="M16" s="18">
        <f>SUM(G16:L16)</f>
        <v>25</v>
      </c>
    </row>
    <row r="17" spans="1:13" x14ac:dyDescent="0.25">
      <c r="A17" s="22" t="s">
        <v>18</v>
      </c>
      <c r="B17" s="54">
        <v>78</v>
      </c>
      <c r="C17" s="52" t="s">
        <v>138</v>
      </c>
      <c r="D17" s="20" t="s">
        <v>139</v>
      </c>
      <c r="E17" s="13" t="s">
        <v>70</v>
      </c>
      <c r="F17" s="21" t="s">
        <v>110</v>
      </c>
      <c r="G17" s="18">
        <v>22</v>
      </c>
      <c r="H17" s="19"/>
      <c r="I17" s="19"/>
      <c r="J17" s="19"/>
      <c r="K17" s="19"/>
      <c r="L17" s="19"/>
      <c r="M17" s="19">
        <f>SUM(G17:L17)</f>
        <v>22</v>
      </c>
    </row>
    <row r="18" spans="1:13" x14ac:dyDescent="0.25">
      <c r="A18" s="22" t="s">
        <v>19</v>
      </c>
      <c r="B18" s="51">
        <v>84</v>
      </c>
      <c r="C18" s="52" t="s">
        <v>140</v>
      </c>
      <c r="D18" s="20" t="s">
        <v>141</v>
      </c>
      <c r="E18" s="13" t="s">
        <v>70</v>
      </c>
      <c r="F18" s="21" t="s">
        <v>110</v>
      </c>
      <c r="G18" s="18">
        <v>20</v>
      </c>
      <c r="H18" s="19"/>
      <c r="I18" s="19"/>
      <c r="J18" s="19"/>
      <c r="K18" s="19"/>
      <c r="L18" s="19"/>
      <c r="M18" s="18">
        <f>SUM(G18:L18)</f>
        <v>20</v>
      </c>
    </row>
    <row r="19" spans="1:13" x14ac:dyDescent="0.25">
      <c r="A19" s="10" t="s">
        <v>20</v>
      </c>
      <c r="B19" s="54">
        <v>81</v>
      </c>
      <c r="C19" s="52" t="s">
        <v>149</v>
      </c>
      <c r="D19" s="11" t="s">
        <v>142</v>
      </c>
      <c r="E19" s="13" t="s">
        <v>70</v>
      </c>
      <c r="F19" s="21" t="s">
        <v>110</v>
      </c>
      <c r="G19" s="18">
        <v>18</v>
      </c>
      <c r="H19" s="19"/>
      <c r="I19" s="19"/>
      <c r="J19" s="19"/>
      <c r="K19" s="19"/>
      <c r="L19" s="19"/>
      <c r="M19" s="18">
        <f>SUM(G19:L19)</f>
        <v>18</v>
      </c>
    </row>
    <row r="20" spans="1:13" x14ac:dyDescent="0.25">
      <c r="A20" s="10" t="s">
        <v>21</v>
      </c>
      <c r="B20" s="54"/>
      <c r="C20" s="52"/>
      <c r="D20" s="11"/>
      <c r="E20" s="13"/>
      <c r="F20" s="21"/>
      <c r="G20" s="18"/>
      <c r="H20" s="19"/>
      <c r="I20" s="19"/>
      <c r="J20" s="19"/>
      <c r="K20" s="19"/>
      <c r="L20" s="19"/>
      <c r="M20" s="18"/>
    </row>
    <row r="21" spans="1:13" x14ac:dyDescent="0.25">
      <c r="A21" s="22" t="s">
        <v>22</v>
      </c>
      <c r="B21" s="65"/>
      <c r="C21" s="52"/>
      <c r="D21" s="11"/>
      <c r="E21" s="13"/>
      <c r="F21" s="21"/>
      <c r="G21" s="18"/>
      <c r="H21" s="19"/>
      <c r="I21" s="19"/>
      <c r="J21" s="19"/>
      <c r="K21" s="19"/>
      <c r="L21" s="19"/>
      <c r="M21" s="18"/>
    </row>
    <row r="22" spans="1:13" x14ac:dyDescent="0.25">
      <c r="A22" s="10" t="s">
        <v>23</v>
      </c>
      <c r="B22" s="65"/>
      <c r="C22" s="52"/>
      <c r="D22" s="11"/>
      <c r="E22" s="13"/>
      <c r="F22" s="21"/>
      <c r="G22" s="18"/>
      <c r="H22" s="19"/>
      <c r="I22" s="19"/>
      <c r="J22" s="19"/>
      <c r="K22" s="19"/>
      <c r="L22" s="19"/>
      <c r="M22" s="18"/>
    </row>
    <row r="23" spans="1:13" x14ac:dyDescent="0.25">
      <c r="A23" s="22" t="s">
        <v>24</v>
      </c>
      <c r="B23" s="65"/>
      <c r="C23" s="52"/>
      <c r="D23" s="11"/>
      <c r="E23" s="13"/>
      <c r="F23" s="21"/>
      <c r="G23" s="18"/>
      <c r="H23" s="19"/>
      <c r="I23" s="19"/>
      <c r="J23" s="19"/>
      <c r="K23" s="19"/>
      <c r="L23" s="19"/>
      <c r="M23" s="18"/>
    </row>
    <row r="24" spans="1:13" x14ac:dyDescent="0.25">
      <c r="A24" s="22" t="s">
        <v>25</v>
      </c>
      <c r="B24" s="65"/>
      <c r="C24" s="52"/>
      <c r="D24" s="11"/>
      <c r="E24" s="13"/>
      <c r="F24" s="21"/>
      <c r="G24" s="18"/>
      <c r="H24" s="19"/>
      <c r="I24" s="19"/>
      <c r="J24" s="19"/>
      <c r="K24" s="19"/>
      <c r="L24" s="19"/>
      <c r="M24" s="18"/>
    </row>
    <row r="25" spans="1:13" ht="15" x14ac:dyDescent="0.25">
      <c r="A25" s="22" t="s">
        <v>26</v>
      </c>
      <c r="B25" s="64"/>
      <c r="C25" s="34"/>
      <c r="D25" s="35"/>
      <c r="E25" s="39"/>
      <c r="F25" s="35"/>
      <c r="G25" s="37"/>
      <c r="H25" s="7"/>
      <c r="I25" s="7"/>
      <c r="J25" s="7"/>
      <c r="K25" s="7"/>
      <c r="L25" s="7"/>
      <c r="M25" s="63"/>
    </row>
    <row r="26" spans="1:13" ht="15" x14ac:dyDescent="0.25">
      <c r="A26" s="22" t="s">
        <v>27</v>
      </c>
      <c r="B26" s="49"/>
      <c r="C26" s="34"/>
      <c r="D26" s="35"/>
      <c r="E26" s="34"/>
      <c r="F26" s="35"/>
      <c r="G26" s="37"/>
      <c r="H26" s="7"/>
      <c r="I26" s="7"/>
      <c r="J26" s="7"/>
      <c r="K26" s="7"/>
      <c r="L26" s="7"/>
      <c r="M26" s="48"/>
    </row>
    <row r="27" spans="1:13" ht="15" x14ac:dyDescent="0.25">
      <c r="A27" s="22" t="s">
        <v>28</v>
      </c>
      <c r="B27" s="49"/>
      <c r="C27" s="34"/>
      <c r="D27" s="35"/>
      <c r="E27" s="39"/>
      <c r="F27" s="35"/>
      <c r="G27" s="37"/>
      <c r="H27" s="7"/>
      <c r="I27" s="7"/>
      <c r="J27" s="7"/>
      <c r="K27" s="7"/>
      <c r="L27" s="7"/>
      <c r="M27" s="48"/>
    </row>
    <row r="28" spans="1:13" ht="15" x14ac:dyDescent="0.25">
      <c r="A28" s="22" t="s">
        <v>29</v>
      </c>
      <c r="B28" s="49"/>
      <c r="C28" s="34"/>
      <c r="D28" s="35"/>
      <c r="E28" s="34"/>
      <c r="F28" s="35"/>
      <c r="G28" s="37"/>
      <c r="H28" s="7"/>
      <c r="I28" s="7"/>
      <c r="J28" s="7"/>
      <c r="K28" s="7"/>
      <c r="L28" s="7"/>
      <c r="M28" s="48"/>
    </row>
    <row r="29" spans="1:13" ht="15" x14ac:dyDescent="0.25">
      <c r="A29" s="22" t="s">
        <v>30</v>
      </c>
      <c r="B29" s="49"/>
      <c r="C29" s="34"/>
      <c r="D29" s="35"/>
      <c r="E29" s="34"/>
      <c r="F29" s="35"/>
      <c r="G29" s="37"/>
      <c r="H29" s="7"/>
      <c r="I29" s="7"/>
      <c r="J29" s="7"/>
      <c r="K29" s="7"/>
      <c r="L29" s="7"/>
      <c r="M29" s="48"/>
    </row>
    <row r="30" spans="1:13" x14ac:dyDescent="0.25">
      <c r="A30" s="22" t="s">
        <v>31</v>
      </c>
      <c r="B30" s="49"/>
      <c r="C30" s="40"/>
      <c r="D30" s="41"/>
      <c r="E30" s="42"/>
      <c r="F30" s="41"/>
      <c r="G30" s="37"/>
      <c r="H30" s="7"/>
      <c r="I30" s="7"/>
      <c r="J30" s="7"/>
      <c r="K30" s="7"/>
      <c r="L30" s="7"/>
      <c r="M30" s="48"/>
    </row>
    <row r="31" spans="1:13" x14ac:dyDescent="0.25">
      <c r="A31" s="22" t="s">
        <v>32</v>
      </c>
      <c r="B31" s="49"/>
      <c r="C31" s="40"/>
      <c r="D31" s="41"/>
      <c r="E31" s="40"/>
      <c r="F31" s="41"/>
      <c r="G31" s="37"/>
      <c r="H31" s="7"/>
      <c r="I31" s="7"/>
      <c r="J31" s="7"/>
      <c r="K31" s="7"/>
      <c r="L31" s="7"/>
      <c r="M31" s="48"/>
    </row>
    <row r="32" spans="1:13" x14ac:dyDescent="0.25">
      <c r="A32" s="22" t="s">
        <v>33</v>
      </c>
      <c r="B32" s="49"/>
      <c r="C32" s="40"/>
      <c r="D32" s="41"/>
      <c r="E32" s="40"/>
      <c r="F32" s="41"/>
      <c r="G32" s="37"/>
      <c r="H32" s="7"/>
      <c r="I32" s="7"/>
      <c r="J32" s="7"/>
      <c r="K32" s="7"/>
      <c r="L32" s="7"/>
      <c r="M32" s="48"/>
    </row>
  </sheetData>
  <mergeCells count="17">
    <mergeCell ref="A1:M1"/>
    <mergeCell ref="A2:M2"/>
    <mergeCell ref="A3:E3"/>
    <mergeCell ref="F3:M3"/>
    <mergeCell ref="A4:E4"/>
    <mergeCell ref="F4:M10"/>
    <mergeCell ref="A7:E7"/>
    <mergeCell ref="A8:E8"/>
    <mergeCell ref="A9:E9"/>
    <mergeCell ref="A10:E10"/>
    <mergeCell ref="M11:M12"/>
    <mergeCell ref="A11:A12"/>
    <mergeCell ref="B11:B12"/>
    <mergeCell ref="C11:C12"/>
    <mergeCell ref="D11:D12"/>
    <mergeCell ref="E11:E12"/>
    <mergeCell ref="F11:F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E 1 </vt:lpstr>
      <vt:lpstr>E 2 </vt:lpstr>
      <vt:lpstr>E 3 </vt:lpstr>
      <vt:lpstr>E 4 230</vt:lpstr>
      <vt:lpstr>E 4 PRÓ </vt:lpstr>
      <vt:lpstr>E 35 </vt:lpstr>
      <vt:lpstr>E 40 </vt:lpstr>
      <vt:lpstr>E 45 </vt:lpstr>
      <vt:lpstr>E 50 </vt:lpstr>
      <vt:lpstr>E A </vt:lpstr>
      <vt:lpstr>Feminina </vt:lpstr>
      <vt:lpstr>E J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2019-05-01T19:54:44Z</dcterms:created>
  <dcterms:modified xsi:type="dcterms:W3CDTF">2019-08-22T13:45:01Z</dcterms:modified>
</cp:coreProperties>
</file>